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slilovam\Desktop\"/>
    </mc:Choice>
  </mc:AlternateContent>
  <xr:revisionPtr revIDLastSave="0" documentId="8_{5E9D2BD9-3793-46D9-A4CE-93289AE4213E}" xr6:coauthVersionLast="47" xr6:coauthVersionMax="47" xr10:uidLastSave="{00000000-0000-0000-0000-000000000000}"/>
  <bookViews>
    <workbookView xWindow="-120" yWindow="-120" windowWidth="29040" windowHeight="15840" tabRatio="785" xr2:uid="{00000000-000D-0000-FFFF-FFFF00000000}"/>
  </bookViews>
  <sheets>
    <sheet name="Vyúčtování_2021" sheetId="6" r:id="rId1"/>
    <sheet name="Seznam použitých dokl." sheetId="11" r:id="rId2"/>
    <sheet name="Souhlas GDPR" sheetId="15" r:id="rId3"/>
    <sheet name="VZOR_formuláře vyúčtování" sheetId="16" r:id="rId4"/>
    <sheet name="Neuznatelné náklady" sheetId="12" r:id="rId5"/>
  </sheets>
  <definedNames>
    <definedName name="_xlnm.Print_Area" localSheetId="2">'Souhlas GDPR'!$A$1:$I$70</definedName>
    <definedName name="_xlnm.Print_Area" localSheetId="0">Vyúčtování_2021!$A$1:$J$81</definedName>
    <definedName name="_xlnm.Print_Area" localSheetId="3">'VZOR_formuláře vyúčtování'!$A$1:$J$80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7" i="16" l="1"/>
  <c r="I63" i="16"/>
  <c r="I62" i="16"/>
  <c r="I64" i="6"/>
  <c r="I63" i="6"/>
  <c r="I58" i="16"/>
  <c r="I59" i="16" s="1"/>
  <c r="G58" i="16"/>
  <c r="E33" i="16"/>
  <c r="E41" i="16" s="1"/>
  <c r="I18" i="16"/>
  <c r="I65" i="6" l="1"/>
  <c r="I64" i="16"/>
  <c r="E34" i="6"/>
  <c r="G59" i="6" l="1"/>
  <c r="I59" i="6" l="1"/>
  <c r="I60" i="6" s="1"/>
  <c r="D31" i="11" l="1"/>
  <c r="I18" i="6"/>
  <c r="E4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Kopecký Ondřej</author>
    <author>kamenickai</author>
  </authors>
  <commentList>
    <comment ref="E1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např.: </t>
        </r>
        <r>
          <rPr>
            <b/>
            <sz val="8"/>
            <color indexed="81"/>
            <rFont val="Tahoma"/>
            <family val="2"/>
            <charset val="238"/>
          </rPr>
          <t>D1734/00001/21</t>
        </r>
      </text>
    </comment>
    <comment ref="E16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Částky vyplňujte ve formátu např. 12000 (bez teček, mezer, Kč, a dalších znaků)</t>
        </r>
      </text>
    </comment>
    <comment ref="E42" authorId="1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>Pro kontrolu:
suma = číslu z řádku 17</t>
        </r>
      </text>
    </comment>
    <comment ref="G46" authorId="0" shapeId="0" xr:uid="{FB4D3363-6816-46FF-9A69-8F5AFA986FEC}">
      <text>
        <r>
          <rPr>
            <sz val="8"/>
            <color indexed="81"/>
            <rFont val="Tahoma"/>
            <family val="2"/>
            <charset val="238"/>
          </rPr>
          <t>Smlouvy o poskytnutí dotací na tradiční a významné akce. Částka ze sloupce "Dotace v Kč".</t>
        </r>
      </text>
    </comment>
    <comment ref="I46" authorId="1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 xml:space="preserve">Maximálně 10% navýšení/snížení oproti částce uvedené v rozpočtu u smlouvy! </t>
        </r>
      </text>
    </comment>
    <comment ref="I59" authorId="1" shapeId="0" xr:uid="{00000000-0006-0000-0000-000006000000}">
      <text>
        <r>
          <rPr>
            <sz val="8"/>
            <color indexed="81"/>
            <rFont val="Tahoma"/>
            <family val="2"/>
            <charset val="238"/>
          </rPr>
          <t>Pro kontrolu:
suma = výše čerpané dotace tj. číslo z řádku 18. Pokud jsou částky faktury vyšší - rozepsat do seznamu použitých dokladů (list 1)</t>
        </r>
      </text>
    </comment>
    <comment ref="I60" authorId="1" shapeId="0" xr:uid="{00000000-0006-0000-0000-000007000000}">
      <text>
        <r>
          <rPr>
            <sz val="8"/>
            <color indexed="81"/>
            <rFont val="Tahoma"/>
            <family val="2"/>
            <charset val="238"/>
          </rPr>
          <t>Pro kontrolu:
0,00=dotace využita 100%
záporné číslo=částka bude vrácena poskytovateli
kladné číslo=POZOR chybně vyplněno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Kopecký Ondřej</author>
  </authors>
  <commentList>
    <comment ref="E5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>vyplňovat pouze v případě, že nebyla pro dotaci z MmP použita celková částka z dokladu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Kopecký Ondřej</author>
    <author>kamenickai</author>
  </authors>
  <commentList>
    <comment ref="E16" authorId="0" shapeId="0" xr:uid="{47AC7A81-0A7E-4A0D-B8EA-A8E765AFAF7B}">
      <text>
        <r>
          <rPr>
            <sz val="8"/>
            <color indexed="81"/>
            <rFont val="Tahoma"/>
            <family val="2"/>
            <charset val="238"/>
          </rPr>
          <t>Částky vyplňujte ve formátu např. 12000 (bez teček, mezer, Kč, a dalších znaků)</t>
        </r>
      </text>
    </comment>
    <comment ref="E41" authorId="1" shapeId="0" xr:uid="{26ABFAB7-8491-489B-8384-2F78156E7400}">
      <text>
        <r>
          <rPr>
            <sz val="8"/>
            <color indexed="81"/>
            <rFont val="Tahoma"/>
            <family val="2"/>
            <charset val="238"/>
          </rPr>
          <t>Pro kontrolu:
suma = číslu z řádku 17</t>
        </r>
      </text>
    </comment>
    <comment ref="G45" authorId="0" shapeId="0" xr:uid="{A1EF8905-CEEC-4873-95F8-515F5219B1D6}">
      <text>
        <r>
          <rPr>
            <sz val="8"/>
            <color indexed="81"/>
            <rFont val="Tahoma"/>
            <family val="2"/>
            <charset val="238"/>
          </rPr>
          <t>Smlouvy o poskytnutí dotací na tradiční a významné akce. Částka ze sloupce "Dotace v Kč".</t>
        </r>
      </text>
    </comment>
    <comment ref="I45" authorId="1" shapeId="0" xr:uid="{5AD6BF3F-9619-4019-8020-203FE65BF50F}">
      <text>
        <r>
          <rPr>
            <sz val="8"/>
            <color indexed="81"/>
            <rFont val="Tahoma"/>
            <family val="2"/>
            <charset val="238"/>
          </rPr>
          <t xml:space="preserve">Maximálně 10% navýšení/snížení oproti částce uvedené v rozpočtu u smlouvy! </t>
        </r>
      </text>
    </comment>
    <comment ref="I58" authorId="1" shapeId="0" xr:uid="{7A1817CE-DFA4-49D8-BD0E-10256EA14E37}">
      <text>
        <r>
          <rPr>
            <sz val="8"/>
            <color indexed="81"/>
            <rFont val="Tahoma"/>
            <family val="2"/>
            <charset val="238"/>
          </rPr>
          <t>Pro kontrolu:
suma = výše čerpané dotace tj. číslo z řádku 18. Pokud jsou částky faktury vyšší - rozepsat do seznamu použitých dokladů (list 1)</t>
        </r>
      </text>
    </comment>
    <comment ref="I59" authorId="1" shapeId="0" xr:uid="{EB7EA030-D6C0-4F4F-9FBD-ED1A83246B7E}">
      <text>
        <r>
          <rPr>
            <sz val="8"/>
            <color indexed="81"/>
            <rFont val="Tahoma"/>
            <family val="2"/>
            <charset val="238"/>
          </rPr>
          <t>Pro kontrolu:
0,00=dotace využita 100%
záporné číslo=částka bude vrácena poskytovateli
kladné číslo=POZOR chybně vyplněno</t>
        </r>
      </text>
    </comment>
  </commentList>
</comments>
</file>

<file path=xl/sharedStrings.xml><?xml version="1.0" encoding="utf-8"?>
<sst xmlns="http://schemas.openxmlformats.org/spreadsheetml/2006/main" count="266" uniqueCount="172">
  <si>
    <t>Adresa (sídlo)</t>
  </si>
  <si>
    <t>Odpovědná osoba (statutární zástupce)</t>
  </si>
  <si>
    <t>E-mail</t>
  </si>
  <si>
    <t>Název projektu (akce)</t>
  </si>
  <si>
    <t>Termín realiazace projektu (akce)</t>
  </si>
  <si>
    <t>Celkové náklady na projekt (akci)</t>
  </si>
  <si>
    <t>Datum:</t>
  </si>
  <si>
    <t xml:space="preserve">Razítko a podpis: </t>
  </si>
  <si>
    <t>……………………………………………….</t>
  </si>
  <si>
    <t>statutární zástupce</t>
  </si>
  <si>
    <t xml:space="preserve">             Statutární město Pardubice
             Magistrát města</t>
  </si>
  <si>
    <t>Jméno a příjmení kontaktní osoby (pokud se liší od statutárního zástupce)</t>
  </si>
  <si>
    <t>Telefon</t>
  </si>
  <si>
    <t>Žadatel (přesný název dle registru)</t>
  </si>
  <si>
    <t>Číslo účtu žadatele + kód banky</t>
  </si>
  <si>
    <t>Celkové příjmy na projekt (akci)</t>
  </si>
  <si>
    <t xml:space="preserve">Místo uložení originálů prvotních dokladů: </t>
  </si>
  <si>
    <t xml:space="preserve">Vyúčtování sestavil: </t>
  </si>
  <si>
    <t xml:space="preserve">Podpis: </t>
  </si>
  <si>
    <t xml:space="preserve">Telefonní kontakt: </t>
  </si>
  <si>
    <t>Příjmy:</t>
  </si>
  <si>
    <t>Krajský úřad</t>
  </si>
  <si>
    <t>Sponzoři</t>
  </si>
  <si>
    <t>Celkové příjmy pro projekt (akci) v Kč</t>
  </si>
  <si>
    <t>Příspěvky</t>
  </si>
  <si>
    <t>Nadace</t>
  </si>
  <si>
    <t>Rozdíl mezi CELKOVÝMI náklady a příjmy projektu (akce)</t>
  </si>
  <si>
    <t>Náklady</t>
  </si>
  <si>
    <t>Příjmy</t>
  </si>
  <si>
    <t>Kopie dohod, smluv o dílo apod.</t>
  </si>
  <si>
    <t>Stručné zhodnocení projektu</t>
  </si>
  <si>
    <t>Propagační materiály dokládající uskutečnění akce včetně uvedení podpory města</t>
  </si>
  <si>
    <t>Termín vyúčtování projektu (akce) - dle smlouvy</t>
  </si>
  <si>
    <t>Datum uzavření smlouvy</t>
  </si>
  <si>
    <t>Výsledek hospodaření (+zisk, -ztráta)</t>
  </si>
  <si>
    <t>K vyúčtování dokládám POVINNÉ přílohy:</t>
  </si>
  <si>
    <t>Vstupné</t>
  </si>
  <si>
    <t>Pozn.: Čísla vyplňujte ve formátu 9999. Šedá pole budou doplněna automaticky.</t>
  </si>
  <si>
    <t>Dotace ze statutárního města Pardubice</t>
  </si>
  <si>
    <t>tj. %</t>
  </si>
  <si>
    <t>Čerpaná dotace - poskytnutá dotace</t>
  </si>
  <si>
    <t>Seznam použitých prvotních účetních dokladů</t>
  </si>
  <si>
    <t>Číslo dokladu</t>
  </si>
  <si>
    <t>Datum vystavení dokladu</t>
  </si>
  <si>
    <t>Popis položky</t>
  </si>
  <si>
    <t>Celková částka dokladu*</t>
  </si>
  <si>
    <t>* vyplňovat pouze v případě, že nebyla pro dotaci z MmP použita celková částka z dokladu</t>
  </si>
  <si>
    <t>Částka hrazená z dotace st.města Pardubice</t>
  </si>
  <si>
    <t>CELKEM</t>
  </si>
  <si>
    <r>
      <t>Rozpis výdajů (</t>
    </r>
    <r>
      <rPr>
        <b/>
        <sz val="12"/>
        <color indexed="10"/>
        <rFont val="Calibri"/>
        <family val="2"/>
        <charset val="238"/>
      </rPr>
      <t>POUZE</t>
    </r>
    <r>
      <rPr>
        <b/>
        <sz val="12"/>
        <rFont val="Calibri"/>
        <family val="2"/>
        <charset val="238"/>
      </rPr>
      <t xml:space="preserve"> pro dotaci ze statutárního města Pardubice)</t>
    </r>
  </si>
  <si>
    <t>Kopie dokladů prokazujících úhradu (výpis z účtu, výdajový pokl.doklad) účetních dokladů vztahujících se k dotaci ze statutárního města Pardubice</t>
  </si>
  <si>
    <r>
      <t xml:space="preserve">Kopie prvotních účetních dokladů (pokladní doklady, faktury, výpisy z účtu, mzdové listy, nájemní smlouvy, atd….). </t>
    </r>
    <r>
      <rPr>
        <b/>
        <sz val="11"/>
        <rFont val="Calibri"/>
        <family val="2"/>
        <charset val="238"/>
      </rPr>
      <t>Účetní doklady (originály i kopie) vztahující se k dotaci jsou viditelně a nesmazatelně označeny textem "financováno ze zdrojů statutárního města Pardubice"</t>
    </r>
  </si>
  <si>
    <t xml:space="preserve">Pozn.: Rozepište do výše poskytnuté dotace položkově (např. honoráře, doprava, propagace, nájemné...), seznam použitých dokladů uveďte ve zvláštní příloze (další list tohoto souboru). </t>
  </si>
  <si>
    <t>NÁZEV ŽADATELE</t>
  </si>
  <si>
    <t>ULICE Č.P., MĚSTO, PSČ</t>
  </si>
  <si>
    <t>xxx xx xxx</t>
  </si>
  <si>
    <t>xxxxxxxxx/xxxx</t>
  </si>
  <si>
    <t>JMÉNO STATUTÁRNÍHO ZÁSTUPCE</t>
  </si>
  <si>
    <t>xxx xxx xxx</t>
  </si>
  <si>
    <t>xx.xx.xxxx</t>
  </si>
  <si>
    <t>JMÉNO A PŘÍJMENÍ</t>
  </si>
  <si>
    <t>PODPIS</t>
  </si>
  <si>
    <t>NÁJEMNÉ</t>
  </si>
  <si>
    <t>ENERGIE</t>
  </si>
  <si>
    <t>STARTOVNÉ</t>
  </si>
  <si>
    <t>ODMĚNY</t>
  </si>
  <si>
    <t>RAZÍTKO A PODPIS STATUTÁRNÍHO ZÁSTUPCE</t>
  </si>
  <si>
    <r>
      <t xml:space="preserve">Kopie prvotních účetních dokladů (pokladní doklady, faktury, výpisy z účtu, mzdové listy, nájemní smlouvy, atd….). </t>
    </r>
    <r>
      <rPr>
        <b/>
        <sz val="11"/>
        <color rgb="FFFF0000"/>
        <rFont val="Calibri"/>
        <family val="2"/>
        <charset val="238"/>
      </rPr>
      <t>Účetní doklady (originály i kopie) vztahující se k dotaci jsou viditelně a nesmazatelně označeny textem "financováno ze zdrojů statutárního města Pardubice"</t>
    </r>
  </si>
  <si>
    <t>SPOLKOVÁ SPORTOVNÍ ČINNOST - DOTACE 3.000 KČ</t>
  </si>
  <si>
    <t>FA23.</t>
  </si>
  <si>
    <t>PRONÁJEM TĚLOCVIČNY</t>
  </si>
  <si>
    <t>FA34.</t>
  </si>
  <si>
    <t>PRONÁJEM HŘIŠTĚ</t>
  </si>
  <si>
    <t>VÝKONNOSTNÍ SPORT - DOTACE 1.000 KČ</t>
  </si>
  <si>
    <t>FA57.</t>
  </si>
  <si>
    <t xml:space="preserve">STARTOVNÉ </t>
  </si>
  <si>
    <t>FA25.</t>
  </si>
  <si>
    <t xml:space="preserve">POHÁRY </t>
  </si>
  <si>
    <t>VPD97.</t>
  </si>
  <si>
    <t>ODMĚNA TRENÉROVI</t>
  </si>
  <si>
    <t>ČÁSTEČNÉ KRYTÍ NÁJEMNÉHO A ENERGIÍ VE SPORTOVNÍCH ZAŘÍZENÍ - DOTACE 6.000 KČ</t>
  </si>
  <si>
    <t>FA64.</t>
  </si>
  <si>
    <t>FA89.</t>
  </si>
  <si>
    <t>VYÚČTOVÁNÍ EL. ENERGIE</t>
  </si>
  <si>
    <t>telefonní služby,</t>
  </si>
  <si>
    <t xml:space="preserve">    •</t>
  </si>
  <si>
    <r>
      <t xml:space="preserve">Seznam všech použitých účetních dokladů, které se </t>
    </r>
    <r>
      <rPr>
        <b/>
        <sz val="11"/>
        <rFont val="Calibri"/>
        <family val="2"/>
        <charset val="238"/>
      </rPr>
      <t>vztahují k dotaci</t>
    </r>
    <r>
      <rPr>
        <sz val="11"/>
        <rFont val="Calibri"/>
        <family val="2"/>
        <charset val="238"/>
      </rPr>
      <t xml:space="preserve"> ze statutárního města Pardubice (další list tohoto souboru)</t>
    </r>
  </si>
  <si>
    <t>Ostatní</t>
  </si>
  <si>
    <t>Číslo uzavřené dotační smlouvy</t>
  </si>
  <si>
    <t>TRADIČNÍ A VÝZNAMNÉ AKCE - DOTACE 1.000 KČ</t>
  </si>
  <si>
    <t>Částka vyúčtovávaná pro dotaci</t>
  </si>
  <si>
    <r>
      <rPr>
        <b/>
        <sz val="11"/>
        <rFont val="Calibri"/>
        <family val="2"/>
        <charset val="238"/>
      </rPr>
      <t xml:space="preserve">Obecně typ nákladu </t>
    </r>
    <r>
      <rPr>
        <sz val="11"/>
        <rFont val="Calibri"/>
        <family val="2"/>
        <charset val="238"/>
      </rPr>
      <t>(položka v rozpočtu u smlouvy, pokud smlouva rozpočet obsahuje)</t>
    </r>
  </si>
  <si>
    <t>Státní rozpočet (MŠMT atd.)</t>
  </si>
  <si>
    <r>
      <t>Částka dle rozpočtu u smlouvy</t>
    </r>
    <r>
      <rPr>
        <sz val="11"/>
        <rFont val="Calibri"/>
        <family val="2"/>
        <charset val="238"/>
      </rPr>
      <t xml:space="preserve"> (pokud je rozpočet součástí)</t>
    </r>
  </si>
  <si>
    <t>CENY, DIPLOMY, POHÁRY</t>
  </si>
  <si>
    <r>
      <rPr>
        <b/>
        <sz val="11"/>
        <rFont val="Calibri"/>
        <family val="2"/>
        <charset val="238"/>
      </rPr>
      <t>Souhlas se zpracování osobních údajů</t>
    </r>
    <r>
      <rPr>
        <sz val="11"/>
        <rFont val="Calibri"/>
        <family val="2"/>
        <charset val="238"/>
      </rPr>
      <t xml:space="preserve"> (dle nařízení GDPR). Nutné předložit </t>
    </r>
    <r>
      <rPr>
        <b/>
        <sz val="11"/>
        <rFont val="Calibri"/>
        <family val="2"/>
        <charset val="238"/>
      </rPr>
      <t>pro každou osobu</t>
    </r>
    <r>
      <rPr>
        <sz val="11"/>
        <rFont val="Calibri"/>
        <family val="2"/>
        <charset val="238"/>
      </rPr>
      <t>, která bude vyplněna na formuláři vyúčtování dotace (statutární zástupce, kontaktní osoba, sestavitel vyúčtování) - viz 3. list tohoto souboru</t>
    </r>
  </si>
  <si>
    <r>
      <rPr>
        <vertAlign val="superscript"/>
        <sz val="8"/>
        <rFont val="Calibri"/>
        <family val="2"/>
        <charset val="238"/>
        <scheme val="minor"/>
      </rPr>
      <t>1, 2</t>
    </r>
    <r>
      <rPr>
        <sz val="8"/>
        <rFont val="Calibri"/>
        <family val="2"/>
        <charset val="238"/>
        <scheme val="minor"/>
      </rPr>
      <t xml:space="preserve"> NAŘÍZENÍ EVROPSKÉHO PARLAMENTU A RADY (EU) 2016/679 ze dne 27. dubna 2016 o ochraně fyzických osob v souvislosti se zpracováním osobních údajů a o volném pohybu těchto údajů a o zrušení směrnice 95/46/ES (obecné nařízení o ochraně osobních údajů)</t>
    </r>
  </si>
  <si>
    <t xml:space="preserve">Podpis subjektu údajů: </t>
  </si>
  <si>
    <t>V Pardubicích dne:</t>
  </si>
  <si>
    <r>
      <t>Dále potvrzuji, že jsem byl(-a) seznámen(-a) se skutečnostmi, kde jsou k dispozici informace uvedené v článcích 13 a 14 Nařízení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a veškerá sdělení podle článků 15 až 22 a 34 Nařízení</t>
    </r>
    <r>
      <rPr>
        <vertAlign val="superscript"/>
        <sz val="11"/>
        <rFont val="Calibri"/>
        <family val="2"/>
        <charset val="238"/>
        <scheme val="minor"/>
      </rPr>
      <t xml:space="preserve">2 </t>
    </r>
    <r>
      <rPr>
        <sz val="11"/>
        <rFont val="Calibri"/>
        <family val="2"/>
        <charset val="238"/>
        <scheme val="minor"/>
      </rPr>
      <t>o zpracování. Byl(-a) jsem rovněž upozorněn(-a), že uvedené informace jsou k dispozici v provozní době podatelny a na webových stránkách správce https://www.pardubice.eu/gdpr</t>
    </r>
  </si>
  <si>
    <t>smpardubice@viavis.cz</t>
  </si>
  <si>
    <t>e-mailová adresa:</t>
  </si>
  <si>
    <t>Mgr. Vladimír Nesvadba</t>
  </si>
  <si>
    <t>titul, jméno, příjmení:</t>
  </si>
  <si>
    <t>* Správce jmenoval pověřence pro ochranu osobních údajů. Kontaktní údaje pověřence pro ochranu osobních údajů:</t>
  </si>
  <si>
    <t>+420 466 859 111</t>
  </si>
  <si>
    <t>telefon:</t>
  </si>
  <si>
    <t>gdpr@mmp.cz</t>
  </si>
  <si>
    <t>ukzbx4z</t>
  </si>
  <si>
    <t>adresa datové schránky:</t>
  </si>
  <si>
    <t>Pernštýnské náměstí 14, 530 21 Pardubice</t>
  </si>
  <si>
    <t>Statutární město Pardubice - Magistrát města Pardubic</t>
  </si>
  <si>
    <t>Doručovací adresa:</t>
  </si>
  <si>
    <t>* Kontaktní údaje správce:</t>
  </si>
  <si>
    <t>* Osobní údaje, s jejichž zpracováním jsem vyslovil(-a) souhlas, nebudou předávány do třetí země nebo mezinárodní organizaci a nebudou předmětem automatizovaného rozhodování ani profilování.</t>
  </si>
  <si>
    <t>* Mám právo podat stížnost u dozorového úřadu.</t>
  </si>
  <si>
    <t>* Mám právo požadovat od správce přístup k mým osobním údajům, jejich opravu nebo výmaz, popřípadě omezení zpracování, a vznést námitku proti zpracování, jakož i právo na přenositelnost údajů.</t>
  </si>
  <si>
    <t> * Osobní údaje jsem poskytl(-a) dobrovolně. Poskytnutí osobních údajů není zákonným ani smluvním požadavkem pro plnění právní povinnosti nebo uzavření smlouvy. Případné odvolání souhlasu s dalším zpracováním osobních údajů pro mě nebude mít žádné právní ani jiné důsledky, neboť právní základ zpracování těchto osobních údajů není založen na jiném důvodu, než je můj souhlas.</t>
  </si>
  <si>
    <t>* Svůj souhlas mohu kdykoliv odvolat. Odvoláním souhlasu není dotčena zákonnost zpracování založená na souhlasu uděleném před jeho odvoláním. Souhlas mohu odvolat písemným prohlášením adresovaným: na doručovací adresu správce, datovou zprávou do datové schránky správce, pokud jsem uvedl(a) svoji e-mailovou adresu v tomto souhlasu, pak z této e-mailové adresy na e-mailovou adresu správce.</t>
  </si>
  <si>
    <t xml:space="preserve">Současně prohlašuji, že mi byly poskytnuty následující informace: </t>
  </si>
  <si>
    <t>Po dobu jednoho roku od posledního využití kontaktu správcem.</t>
  </si>
  <si>
    <t>Doba uložení osobních údajů:</t>
  </si>
  <si>
    <t>Osobní údaje nebudou předávány jiným příjemcům.</t>
  </si>
  <si>
    <t>Příjemce osobních údajů:</t>
  </si>
  <si>
    <r>
      <t xml:space="preserve">NEDÁVÁM </t>
    </r>
    <r>
      <rPr>
        <vertAlign val="superscript"/>
        <sz val="11"/>
        <rFont val="Calibri"/>
        <family val="2"/>
        <charset val="238"/>
        <scheme val="minor"/>
      </rPr>
      <t>1</t>
    </r>
  </si>
  <si>
    <t>SOUHLAS ZA ÚČELEM ZPRACOVÁNÍ:</t>
  </si>
  <si>
    <r>
      <t xml:space="preserve">DÁVÁM </t>
    </r>
    <r>
      <rPr>
        <vertAlign val="superscript"/>
        <sz val="11"/>
        <rFont val="Calibri"/>
        <family val="2"/>
        <charset val="238"/>
        <scheme val="minor"/>
      </rPr>
      <t>1</t>
    </r>
  </si>
  <si>
    <t>Telefonní číslo:</t>
  </si>
  <si>
    <t xml:space="preserve">e-mailová adresa: </t>
  </si>
  <si>
    <t>Na základě žádosti správce osobních údajů, kterým je Statutární město Pardubice - Magistrát města Pardubic, Pernštýnské náměstí 1, 530 21 Pardubice, IČ 00274046, se zpracováním mých dále uvedených osobních údajů:</t>
  </si>
  <si>
    <t>trvale bytem</t>
  </si>
  <si>
    <t>datum narození</t>
  </si>
  <si>
    <t>jméno a příjmení</t>
  </si>
  <si>
    <t>Subjekt údajů:</t>
  </si>
  <si>
    <t>Souhlas se zpracováním osobních údajů</t>
  </si>
  <si>
    <t xml:space="preserve">Čestně prohlašuji, že veškeré peněžní prostředky z dotace byly použity výhradně k účelu sjednanému ve smlouvě o poskytnutí dotace. Jsem si vědom(a) právních následků, které v důsledku nepravdivosti tohoto prohlášení mohou nastat.
Prohlašuji, že neuplatňuji a ani v budoucnu neuplatním ve vztahu k účetním dokladům souvisejících s touto dotací na vstupu odpočet daně z přidané hodnoty, podle zákona o dani z přidané hodnoty. </t>
  </si>
  <si>
    <r>
      <rPr>
        <b/>
        <sz val="11"/>
        <color rgb="FFFF0000"/>
        <rFont val="Calibri"/>
        <family val="2"/>
        <charset val="238"/>
      </rPr>
      <t>Souhlas se zpracování osobních údajů</t>
    </r>
    <r>
      <rPr>
        <sz val="11"/>
        <color rgb="FFFF0000"/>
        <rFont val="Calibri"/>
        <family val="2"/>
        <charset val="238"/>
      </rPr>
      <t xml:space="preserve"> (dle nařízení GDPR). Nutné předložit </t>
    </r>
    <r>
      <rPr>
        <b/>
        <sz val="11"/>
        <color rgb="FFFF0000"/>
        <rFont val="Calibri"/>
        <family val="2"/>
        <charset val="238"/>
      </rPr>
      <t>pro každou osobu</t>
    </r>
    <r>
      <rPr>
        <sz val="11"/>
        <color rgb="FFFF0000"/>
        <rFont val="Calibri"/>
        <family val="2"/>
        <charset val="238"/>
      </rPr>
      <t>, která bude vyplněna na formuláři vyúčtování dotace (statutární zástupce, kontaktní osoba, sestavitel vyúčtování) - viz 3. list tohoto souboru</t>
    </r>
  </si>
  <si>
    <t xml:space="preserve">Ke komunikaci se subjektem údajů pro jednání mezi subjektem údajů a správcem ve věcech náležejících do působnosti správce souvisejících s poskytováním dotací z Programu podpory sportu. Udělení souhlasu nepředstavuje pro subjekt údajů jakýkoliv závazek nebo povinnost vyplývající ze zaslaných e-mailových sdělení nebo jejich příloh. E-mailová adresa bude využívána výhradně pro urychlení a zefektivnění komunikace. </t>
  </si>
  <si>
    <t xml:space="preserve">Ke komunikaci se subjektem údajů pro jednání mezi subjektem údajů a správcem ve věcech náležejících do působnosti správce souvisejících s poskytováním dotací z Programu podpory sportu. Udělení souhlasu nepředstavuje pro subjekt údajů jakýkoliv závazek nebo povinnost vyplývající z telefonických sdělení. Telefonní číslo bude využíváno výhradně pro urychlení a zefektivnění komunikace. </t>
  </si>
  <si>
    <t>Vráceno na účet 
- v roce 2019 na účet č. 326561/0100
- v roce 2020 na účet č. 19-326561/0100</t>
  </si>
  <si>
    <t>Termín vrácení dotace</t>
  </si>
  <si>
    <t xml:space="preserve">Variabilní symbol (použijte shodný, pod jakým byla zaslána dotace na Váš účet) </t>
  </si>
  <si>
    <t>Celkové náklady projektu z dotace v Kč</t>
  </si>
  <si>
    <t xml:space="preserve">Přidělená výše dotace </t>
  </si>
  <si>
    <t>Výše vratky dotace</t>
  </si>
  <si>
    <t>ČESTNÉ PROHLÁŠENÍ:</t>
  </si>
  <si>
    <t>xxxxxxxx@xxxxxxx.xx</t>
  </si>
  <si>
    <t>Memoriál / Spolková činnost / Provoz sportovišť</t>
  </si>
  <si>
    <t>xxxx</t>
  </si>
  <si>
    <r>
      <t xml:space="preserve">Seznam všech použitých účetních dokladů, které se </t>
    </r>
    <r>
      <rPr>
        <b/>
        <sz val="11"/>
        <color rgb="FFFF0000"/>
        <rFont val="Calibri"/>
        <family val="2"/>
        <charset val="238"/>
      </rPr>
      <t>vztahují k dotaci</t>
    </r>
    <r>
      <rPr>
        <sz val="11"/>
        <color rgb="FFFF0000"/>
        <rFont val="Calibri"/>
        <family val="2"/>
        <charset val="238"/>
      </rPr>
      <t xml:space="preserve"> ze statutárního města Pardubice (další list tohoto souboru)</t>
    </r>
  </si>
  <si>
    <t>pohoštění, rauty a nákup potravin (výjimkou je nákup potravin jako cen pro vítěze turnajů, soutěží atd.)</t>
  </si>
  <si>
    <t>daně (výjimkou je daň z přidané hodnoty v případě, že příjemce dotace je neplátce této daně nebo mu nevzniká nárok na odpočet této daně)</t>
  </si>
  <si>
    <t>penále, srážky a další finanční postihy</t>
  </si>
  <si>
    <t>leasing, splátky úvěrů, půjček a podobných finančních produktů, včetně příslušenství (úroky, úroky z prodlení a náklady spojené s jejich uplatněním), a dále veškeré plnění vzniklé v důsledku porušení povinnosti plnit svůj peněžní závazek (např. smluvní pokuty a penále)</t>
  </si>
  <si>
    <t>správní, soudní a bankovní poplatky</t>
  </si>
  <si>
    <t>pojištění majetku</t>
  </si>
  <si>
    <t>dotaci nelze vyúčtovat formou zápočtu, ale pouze úhradou nákladů</t>
  </si>
  <si>
    <t>další náklady uvedené ve smlouvě o poskytnutí dotace</t>
  </si>
  <si>
    <t>GRANT PRO DOBROVOLNÉHO TRENÉRA MLÁDEŽNICKÉ KATEGORIE - DOTACE 5.000 KČ</t>
  </si>
  <si>
    <t>IČO (u fyz.osoby dat.narození)</t>
  </si>
  <si>
    <t>finanční odměny a peněžní dary za umístění/účast v soutěžích nebo turnajích (prize money)</t>
  </si>
  <si>
    <t>nákup hráčských práv, platby za nákup a hostování hráčů (sportovců)</t>
  </si>
  <si>
    <t>VYÚČTOVÁNÍ dotace poskytnuté v roce 2021
z PROGRAMU PODPORY SPORTU</t>
  </si>
  <si>
    <t>Email:</t>
  </si>
  <si>
    <t>Neuznatelné náklady pro dotace poskytnuté z Programu 
podpory sportu v roce 2021</t>
  </si>
  <si>
    <t>paušální stravné a kapesné</t>
  </si>
  <si>
    <t>datum / měsíc / 2021</t>
  </si>
  <si>
    <t>xx.xx.2021</t>
  </si>
  <si>
    <t>D1734/00XXX/21</t>
  </si>
  <si>
    <t>30.6.2021 / 31.12.2021 / 15.1.2022</t>
  </si>
  <si>
    <t>Vráceno na účet 
- v roce 2021 na účet č. 326561/0100
- v roce 2022 na účet č. 19-326561/0100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</si>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</sst>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;@"/>
    <numFmt numFmtId="165" formatCode="#,##0.00\ &quot;Kč&quot;"/>
    <numFmt numFmtId="166" formatCode="#,##0\ &quot;Kč&quot;"/>
  </numFmts>
  <fonts count="36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sz val="10"/>
      <name val="Garamond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u/>
      <sz val="10"/>
      <color indexed="12"/>
      <name val="Calibri"/>
      <family val="2"/>
      <charset val="238"/>
    </font>
    <font>
      <b/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6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30" fillId="0" borderId="0" applyNumberFormat="0" applyFill="0" applyBorder="0" applyAlignment="0" applyProtection="0"/>
  </cellStyleXfs>
  <cellXfs count="423">
    <xf numFmtId="0" fontId="0" fillId="0" borderId="0" xfId="0"/>
    <xf numFmtId="0" fontId="12" fillId="0" borderId="2" xfId="0" applyFont="1" applyBorder="1" applyAlignment="1" applyProtection="1">
      <alignment vertical="center"/>
    </xf>
    <xf numFmtId="0" fontId="10" fillId="0" borderId="0" xfId="0" applyFont="1" applyProtection="1"/>
    <xf numFmtId="0" fontId="12" fillId="0" borderId="0" xfId="0" applyFont="1" applyFill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164" fontId="12" fillId="0" borderId="6" xfId="0" applyNumberFormat="1" applyFont="1" applyBorder="1" applyAlignment="1" applyProtection="1">
      <alignment vertical="center" wrapText="1"/>
      <protection locked="0"/>
    </xf>
    <xf numFmtId="164" fontId="12" fillId="0" borderId="11" xfId="0" applyNumberFormat="1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horizontal="left" vertical="center" shrinkToFit="1"/>
    </xf>
    <xf numFmtId="4" fontId="12" fillId="0" borderId="0" xfId="0" applyNumberFormat="1" applyFont="1" applyBorder="1" applyAlignment="1" applyProtection="1">
      <alignment horizontal="left" vertical="center" wrapText="1"/>
    </xf>
    <xf numFmtId="4" fontId="12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1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8" fillId="0" borderId="0" xfId="0" applyFont="1" applyProtection="1"/>
    <xf numFmtId="0" fontId="4" fillId="0" borderId="9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left" vertical="center" shrinkToFit="1"/>
    </xf>
    <xf numFmtId="4" fontId="6" fillId="0" borderId="0" xfId="0" applyNumberFormat="1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vertical="center" wrapText="1"/>
    </xf>
    <xf numFmtId="14" fontId="21" fillId="0" borderId="6" xfId="0" applyNumberFormat="1" applyFont="1" applyBorder="1" applyAlignment="1" applyProtection="1">
      <alignment vertical="center" wrapText="1"/>
    </xf>
    <xf numFmtId="0" fontId="21" fillId="0" borderId="13" xfId="0" applyFont="1" applyBorder="1" applyAlignment="1" applyProtection="1">
      <alignment vertical="center" wrapText="1"/>
    </xf>
    <xf numFmtId="0" fontId="21" fillId="0" borderId="14" xfId="0" applyFont="1" applyBorder="1" applyAlignment="1" applyProtection="1">
      <alignment vertical="center" wrapText="1"/>
    </xf>
    <xf numFmtId="14" fontId="21" fillId="0" borderId="11" xfId="0" applyNumberFormat="1" applyFont="1" applyBorder="1" applyAlignment="1" applyProtection="1">
      <alignment vertical="center" wrapText="1"/>
    </xf>
    <xf numFmtId="0" fontId="23" fillId="3" borderId="0" xfId="0" applyFont="1" applyFill="1"/>
    <xf numFmtId="0" fontId="23" fillId="3" borderId="0" xfId="0" applyFont="1" applyFill="1" applyAlignment="1">
      <alignment wrapText="1"/>
    </xf>
    <xf numFmtId="0" fontId="0" fillId="3" borderId="0" xfId="0" applyFill="1"/>
    <xf numFmtId="49" fontId="12" fillId="0" borderId="30" xfId="0" applyNumberFormat="1" applyFont="1" applyBorder="1" applyAlignment="1" applyProtection="1">
      <alignment vertical="center" shrinkToFit="1"/>
      <protection locked="0"/>
    </xf>
    <xf numFmtId="165" fontId="12" fillId="0" borderId="30" xfId="0" applyNumberFormat="1" applyFont="1" applyBorder="1" applyAlignment="1" applyProtection="1">
      <alignment horizontal="center" vertical="center" wrapText="1"/>
      <protection locked="0"/>
    </xf>
    <xf numFmtId="165" fontId="12" fillId="0" borderId="35" xfId="0" applyNumberFormat="1" applyFont="1" applyBorder="1" applyAlignment="1" applyProtection="1">
      <alignment horizontal="center" vertical="center" wrapText="1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3" fillId="2" borderId="50" xfId="0" applyNumberFormat="1" applyFont="1" applyFill="1" applyBorder="1" applyAlignment="1" applyProtection="1">
      <alignment horizontal="center" vertical="center" wrapText="1"/>
    </xf>
    <xf numFmtId="49" fontId="12" fillId="0" borderId="35" xfId="0" applyNumberFormat="1" applyFont="1" applyBorder="1" applyAlignment="1" applyProtection="1">
      <alignment horizontal="left" vertical="center" shrinkToFit="1"/>
      <protection locked="0"/>
    </xf>
    <xf numFmtId="49" fontId="12" fillId="0" borderId="30" xfId="0" applyNumberFormat="1" applyFont="1" applyBorder="1" applyAlignment="1" applyProtection="1">
      <alignment horizontal="left" vertical="center" shrinkToFit="1"/>
      <protection locked="0"/>
    </xf>
    <xf numFmtId="49" fontId="12" fillId="0" borderId="3" xfId="0" applyNumberFormat="1" applyFont="1" applyBorder="1" applyAlignment="1" applyProtection="1">
      <alignment horizontal="left" vertical="center" shrinkToFit="1"/>
      <protection locked="0"/>
    </xf>
    <xf numFmtId="165" fontId="12" fillId="0" borderId="7" xfId="0" applyNumberFormat="1" applyFont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5" fontId="12" fillId="0" borderId="51" xfId="0" applyNumberFormat="1" applyFont="1" applyBorder="1" applyAlignment="1" applyProtection="1">
      <alignment horizontal="center" vertical="center"/>
      <protection locked="0"/>
    </xf>
    <xf numFmtId="165" fontId="13" fillId="0" borderId="42" xfId="0" applyNumberFormat="1" applyFont="1" applyBorder="1" applyAlignment="1" applyProtection="1">
      <alignment horizontal="center" vertical="center"/>
    </xf>
    <xf numFmtId="0" fontId="9" fillId="0" borderId="0" xfId="0" applyFont="1" applyProtection="1"/>
    <xf numFmtId="0" fontId="12" fillId="0" borderId="0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50" xfId="0" applyFont="1" applyBorder="1" applyAlignment="1" applyProtection="1">
      <alignment horizontal="center" vertical="center" wrapText="1"/>
    </xf>
    <xf numFmtId="4" fontId="18" fillId="0" borderId="50" xfId="0" applyNumberFormat="1" applyFont="1" applyBorder="1" applyAlignment="1" applyProtection="1">
      <alignment horizontal="center" vertical="center" wrapText="1"/>
    </xf>
    <xf numFmtId="4" fontId="18" fillId="0" borderId="42" xfId="0" applyNumberFormat="1" applyFont="1" applyBorder="1" applyAlignment="1" applyProtection="1">
      <alignment horizontal="center" vertical="center" wrapText="1"/>
    </xf>
    <xf numFmtId="0" fontId="26" fillId="0" borderId="0" xfId="2"/>
    <xf numFmtId="0" fontId="27" fillId="0" borderId="0" xfId="2" applyFont="1" applyAlignment="1">
      <alignment vertical="center" wrapText="1"/>
    </xf>
    <xf numFmtId="0" fontId="23" fillId="0" borderId="0" xfId="2" applyFont="1"/>
    <xf numFmtId="3" fontId="23" fillId="0" borderId="0" xfId="2" applyNumberFormat="1" applyFont="1"/>
    <xf numFmtId="0" fontId="31" fillId="0" borderId="0" xfId="3" applyFont="1"/>
    <xf numFmtId="49" fontId="23" fillId="0" borderId="0" xfId="2" applyNumberFormat="1" applyFont="1"/>
    <xf numFmtId="0" fontId="32" fillId="0" borderId="0" xfId="2" applyFont="1"/>
    <xf numFmtId="0" fontId="23" fillId="0" borderId="0" xfId="2" applyFont="1" applyFill="1" applyBorder="1"/>
    <xf numFmtId="0" fontId="23" fillId="0" borderId="0" xfId="2" applyFont="1" applyBorder="1" applyAlignment="1">
      <alignment horizontal="center" vertical="center"/>
    </xf>
    <xf numFmtId="0" fontId="23" fillId="0" borderId="0" xfId="2" applyFont="1" applyBorder="1" applyAlignment="1"/>
    <xf numFmtId="0" fontId="23" fillId="0" borderId="0" xfId="2" applyFont="1" applyAlignment="1"/>
    <xf numFmtId="0" fontId="23" fillId="0" borderId="45" xfId="2" applyFont="1" applyBorder="1"/>
    <xf numFmtId="0" fontId="12" fillId="0" borderId="0" xfId="0" applyFont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wrapText="1"/>
    </xf>
    <xf numFmtId="0" fontId="6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vertical="top"/>
    </xf>
    <xf numFmtId="0" fontId="23" fillId="3" borderId="0" xfId="0" applyFont="1" applyFill="1" applyAlignment="1">
      <alignment vertical="top" wrapText="1"/>
    </xf>
    <xf numFmtId="0" fontId="6" fillId="0" borderId="18" xfId="0" applyFont="1" applyBorder="1" applyProtection="1"/>
    <xf numFmtId="0" fontId="15" fillId="0" borderId="15" xfId="1" applyFont="1" applyBorder="1" applyAlignment="1" applyProtection="1">
      <alignment horizontal="center" vertical="center" shrinkToFit="1"/>
      <protection locked="0"/>
    </xf>
    <xf numFmtId="0" fontId="15" fillId="0" borderId="16" xfId="1" applyFont="1" applyBorder="1" applyAlignment="1" applyProtection="1">
      <alignment horizontal="center" vertical="center" shrinkToFit="1"/>
      <protection locked="0"/>
    </xf>
    <xf numFmtId="0" fontId="15" fillId="0" borderId="17" xfId="1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12" fillId="0" borderId="13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49" fontId="13" fillId="0" borderId="24" xfId="0" applyNumberFormat="1" applyFont="1" applyBorder="1" applyAlignment="1" applyProtection="1">
      <alignment horizontal="left" vertical="center"/>
    </xf>
    <xf numFmtId="49" fontId="13" fillId="0" borderId="27" xfId="0" applyNumberFormat="1" applyFont="1" applyBorder="1" applyAlignment="1" applyProtection="1">
      <alignment horizontal="left" vertical="center"/>
    </xf>
    <xf numFmtId="49" fontId="13" fillId="0" borderId="25" xfId="0" applyNumberFormat="1" applyFont="1" applyBorder="1" applyAlignment="1" applyProtection="1">
      <alignment horizontal="left" vertical="center"/>
    </xf>
    <xf numFmtId="166" fontId="4" fillId="0" borderId="24" xfId="0" applyNumberFormat="1" applyFont="1" applyFill="1" applyBorder="1" applyAlignment="1" applyProtection="1">
      <alignment horizontal="left" vertical="center" wrapText="1"/>
    </xf>
    <xf numFmtId="166" fontId="13" fillId="0" borderId="25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50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52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14" fontId="12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29" xfId="0" applyFont="1" applyBorder="1" applyAlignment="1" applyProtection="1">
      <alignment horizontal="center" vertical="center" wrapText="1" shrinkToFit="1"/>
      <protection locked="0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0" fontId="12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166" fontId="13" fillId="2" borderId="21" xfId="0" applyNumberFormat="1" applyFont="1" applyFill="1" applyBorder="1" applyAlignment="1" applyProtection="1">
      <alignment horizontal="center" vertical="center"/>
    </xf>
    <xf numFmtId="166" fontId="13" fillId="2" borderId="23" xfId="0" applyNumberFormat="1" applyFont="1" applyFill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/>
    </xf>
    <xf numFmtId="0" fontId="12" fillId="0" borderId="28" xfId="0" applyFont="1" applyBorder="1" applyAlignment="1" applyProtection="1">
      <alignment vertical="center"/>
    </xf>
    <xf numFmtId="0" fontId="12" fillId="0" borderId="29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166" fontId="12" fillId="0" borderId="15" xfId="0" applyNumberFormat="1" applyFont="1" applyBorder="1" applyAlignment="1" applyProtection="1">
      <alignment horizontal="center" vertical="center"/>
      <protection locked="0"/>
    </xf>
    <xf numFmtId="166" fontId="12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/>
    </xf>
    <xf numFmtId="165" fontId="13" fillId="2" borderId="28" xfId="0" applyNumberFormat="1" applyFont="1" applyFill="1" applyBorder="1" applyAlignment="1" applyProtection="1">
      <alignment horizontal="right" vertical="center" wrapText="1"/>
    </xf>
    <xf numFmtId="165" fontId="13" fillId="2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165" fontId="13" fillId="2" borderId="33" xfId="0" applyNumberFormat="1" applyFont="1" applyFill="1" applyBorder="1" applyAlignment="1" applyProtection="1">
      <alignment horizontal="right" vertical="center" wrapText="1"/>
    </xf>
    <xf numFmtId="165" fontId="13" fillId="2" borderId="7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</xf>
    <xf numFmtId="0" fontId="13" fillId="0" borderId="34" xfId="0" applyFont="1" applyBorder="1" applyAlignment="1" applyProtection="1">
      <alignment horizontal="left" vertical="center" wrapText="1"/>
    </xf>
    <xf numFmtId="0" fontId="13" fillId="0" borderId="35" xfId="0" applyFont="1" applyBorder="1" applyAlignment="1" applyProtection="1">
      <alignment horizontal="left" vertical="center" wrapText="1"/>
    </xf>
    <xf numFmtId="165" fontId="12" fillId="0" borderId="14" xfId="0" applyNumberFormat="1" applyFont="1" applyBorder="1" applyAlignment="1" applyProtection="1">
      <alignment horizontal="right" vertical="center" wrapText="1"/>
      <protection locked="0"/>
    </xf>
    <xf numFmtId="165" fontId="12" fillId="0" borderId="8" xfId="0" applyNumberFormat="1" applyFont="1" applyBorder="1" applyAlignment="1" applyProtection="1">
      <alignment horizontal="righ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/>
    </xf>
    <xf numFmtId="0" fontId="13" fillId="0" borderId="23" xfId="0" applyFont="1" applyBorder="1" applyAlignment="1" applyProtection="1">
      <alignment horizontal="left" vertical="center" wrapText="1"/>
    </xf>
    <xf numFmtId="0" fontId="13" fillId="0" borderId="28" xfId="0" applyFont="1" applyBorder="1" applyAlignment="1" applyProtection="1">
      <alignment horizontal="left" vertical="center"/>
    </xf>
    <xf numFmtId="0" fontId="13" fillId="0" borderId="29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left" vertical="center" wrapText="1"/>
    </xf>
    <xf numFmtId="0" fontId="13" fillId="0" borderId="25" xfId="0" applyFont="1" applyBorder="1" applyAlignment="1" applyProtection="1">
      <alignment horizontal="left" vertical="center" wrapText="1"/>
    </xf>
    <xf numFmtId="0" fontId="13" fillId="0" borderId="28" xfId="0" applyFont="1" applyBorder="1" applyAlignment="1" applyProtection="1">
      <alignment horizontal="left" vertical="center" wrapText="1"/>
    </xf>
    <xf numFmtId="0" fontId="13" fillId="0" borderId="29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vertical="center" wrapText="1"/>
    </xf>
    <xf numFmtId="0" fontId="12" fillId="0" borderId="16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vertical="center" wrapText="1"/>
    </xf>
    <xf numFmtId="166" fontId="12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</xf>
    <xf numFmtId="49" fontId="12" fillId="0" borderId="16" xfId="0" applyNumberFormat="1" applyFont="1" applyBorder="1" applyAlignment="1" applyProtection="1">
      <alignment horizontal="left" vertical="center"/>
    </xf>
    <xf numFmtId="49" fontId="12" fillId="0" borderId="17" xfId="0" applyNumberFormat="1" applyFont="1" applyBorder="1" applyAlignment="1" applyProtection="1">
      <alignment horizontal="left" vertical="center"/>
    </xf>
    <xf numFmtId="166" fontId="12" fillId="0" borderId="19" xfId="0" applyNumberFormat="1" applyFont="1" applyBorder="1" applyAlignment="1" applyProtection="1">
      <alignment horizontal="center" vertical="center"/>
      <protection locked="0"/>
    </xf>
    <xf numFmtId="166" fontId="12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left" vertical="center"/>
    </xf>
    <xf numFmtId="49" fontId="6" fillId="0" borderId="19" xfId="0" applyNumberFormat="1" applyFont="1" applyBorder="1" applyAlignment="1" applyProtection="1">
      <alignment horizontal="left" vertical="center"/>
    </xf>
    <xf numFmtId="49" fontId="12" fillId="0" borderId="26" xfId="0" applyNumberFormat="1" applyFont="1" applyBorder="1" applyAlignment="1" applyProtection="1">
      <alignment horizontal="left" vertical="center"/>
    </xf>
    <xf numFmtId="49" fontId="12" fillId="0" borderId="20" xfId="0" applyNumberFormat="1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horizontal="center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vertical="center" wrapText="1"/>
    </xf>
    <xf numFmtId="0" fontId="12" fillId="0" borderId="23" xfId="0" applyFont="1" applyBorder="1" applyAlignment="1" applyProtection="1">
      <alignment vertical="center" wrapText="1"/>
    </xf>
    <xf numFmtId="0" fontId="12" fillId="0" borderId="15" xfId="0" applyFont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left" vertical="center" wrapText="1"/>
    </xf>
    <xf numFmtId="0" fontId="12" fillId="0" borderId="17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7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3" fontId="12" fillId="0" borderId="16" xfId="0" applyNumberFormat="1" applyFont="1" applyBorder="1" applyAlignment="1" applyProtection="1">
      <alignment horizontal="center" vertical="center"/>
      <protection locked="0"/>
    </xf>
    <xf numFmtId="3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left" vertical="center" shrinkToFit="1"/>
      <protection locked="0"/>
    </xf>
    <xf numFmtId="0" fontId="12" fillId="0" borderId="26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166" fontId="13" fillId="0" borderId="15" xfId="0" applyNumberFormat="1" applyFont="1" applyBorder="1" applyAlignment="1" applyProtection="1">
      <alignment horizontal="center" vertical="center"/>
      <protection locked="0"/>
    </xf>
    <xf numFmtId="166" fontId="13" fillId="0" borderId="16" xfId="0" applyNumberFormat="1" applyFont="1" applyBorder="1" applyAlignment="1" applyProtection="1">
      <alignment horizontal="center" vertical="center"/>
      <protection locked="0"/>
    </xf>
    <xf numFmtId="166" fontId="13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7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 wrapText="1"/>
    </xf>
    <xf numFmtId="166" fontId="12" fillId="0" borderId="22" xfId="0" applyNumberFormat="1" applyFont="1" applyBorder="1" applyAlignment="1" applyProtection="1">
      <alignment horizontal="center" vertical="center"/>
      <protection locked="0"/>
    </xf>
    <xf numFmtId="166" fontId="12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 wrapText="1"/>
    </xf>
    <xf numFmtId="0" fontId="6" fillId="0" borderId="28" xfId="0" applyFont="1" applyBorder="1" applyAlignment="1" applyProtection="1">
      <alignment vertical="center" wrapText="1"/>
    </xf>
    <xf numFmtId="0" fontId="12" fillId="0" borderId="29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14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4" xfId="0" applyNumberFormat="1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</xf>
    <xf numFmtId="14" fontId="12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/>
    </xf>
    <xf numFmtId="49" fontId="13" fillId="0" borderId="21" xfId="0" applyNumberFormat="1" applyFont="1" applyBorder="1" applyAlignment="1" applyProtection="1">
      <alignment horizontal="left" vertical="center"/>
    </xf>
    <xf numFmtId="49" fontId="13" fillId="0" borderId="22" xfId="0" applyNumberFormat="1" applyFont="1" applyBorder="1" applyAlignment="1" applyProtection="1">
      <alignment horizontal="left" vertical="center"/>
    </xf>
    <xf numFmtId="49" fontId="13" fillId="0" borderId="23" xfId="0" applyNumberFormat="1" applyFont="1" applyBorder="1" applyAlignment="1" applyProtection="1">
      <alignment horizontal="left" vertical="center"/>
    </xf>
    <xf numFmtId="165" fontId="12" fillId="2" borderId="33" xfId="0" applyNumberFormat="1" applyFont="1" applyFill="1" applyBorder="1" applyAlignment="1" applyProtection="1">
      <alignment horizontal="right" vertical="center"/>
    </xf>
    <xf numFmtId="165" fontId="12" fillId="2" borderId="7" xfId="0" applyNumberFormat="1" applyFont="1" applyFill="1" applyBorder="1" applyAlignment="1" applyProtection="1">
      <alignment horizontal="right" vertical="center"/>
    </xf>
    <xf numFmtId="165" fontId="12" fillId="2" borderId="14" xfId="0" applyNumberFormat="1" applyFont="1" applyFill="1" applyBorder="1" applyAlignment="1" applyProtection="1">
      <alignment horizontal="right" vertical="center"/>
    </xf>
    <xf numFmtId="165" fontId="12" fillId="2" borderId="8" xfId="0" applyNumberFormat="1" applyFont="1" applyFill="1" applyBorder="1" applyAlignment="1" applyProtection="1">
      <alignment horizontal="right" vertical="center"/>
    </xf>
    <xf numFmtId="165" fontId="13" fillId="2" borderId="9" xfId="0" applyNumberFormat="1" applyFont="1" applyFill="1" applyBorder="1" applyAlignment="1" applyProtection="1">
      <alignment horizontal="right" vertical="center"/>
    </xf>
    <xf numFmtId="165" fontId="13" fillId="2" borderId="42" xfId="0" applyNumberFormat="1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vertical="center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left" vertical="center" wrapText="1"/>
    </xf>
    <xf numFmtId="0" fontId="12" fillId="0" borderId="29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165" fontId="12" fillId="0" borderId="15" xfId="0" applyNumberFormat="1" applyFont="1" applyBorder="1" applyAlignment="1" applyProtection="1">
      <alignment horizontal="right" vertical="center" wrapText="1"/>
      <protection locked="0"/>
    </xf>
    <xf numFmtId="165" fontId="12" fillId="0" borderId="17" xfId="0" applyNumberFormat="1" applyFont="1" applyBorder="1" applyAlignment="1" applyProtection="1">
      <alignment horizontal="right" vertical="center" wrapText="1"/>
      <protection locked="0"/>
    </xf>
    <xf numFmtId="165" fontId="12" fillId="0" borderId="12" xfId="0" applyNumberFormat="1" applyFont="1" applyBorder="1" applyAlignment="1" applyProtection="1">
      <alignment horizontal="right" vertical="center" wrapText="1"/>
      <protection locked="0"/>
    </xf>
    <xf numFmtId="165" fontId="12" fillId="0" borderId="47" xfId="0" applyNumberFormat="1" applyFont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wrapText="1"/>
    </xf>
    <xf numFmtId="166" fontId="13" fillId="2" borderId="24" xfId="0" applyNumberFormat="1" applyFont="1" applyFill="1" applyBorder="1" applyAlignment="1" applyProtection="1">
      <alignment horizontal="center" vertical="center"/>
    </xf>
    <xf numFmtId="166" fontId="13" fillId="2" borderId="25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vertical="center" wrapText="1"/>
    </xf>
    <xf numFmtId="0" fontId="12" fillId="0" borderId="45" xfId="0" applyFont="1" applyBorder="1" applyAlignment="1" applyProtection="1">
      <alignment vertical="center" wrapText="1"/>
    </xf>
    <xf numFmtId="0" fontId="12" fillId="0" borderId="46" xfId="0" applyFont="1" applyBorder="1" applyAlignment="1" applyProtection="1">
      <alignment vertical="center" wrapText="1"/>
    </xf>
    <xf numFmtId="0" fontId="10" fillId="0" borderId="4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 vertical="center"/>
    </xf>
    <xf numFmtId="0" fontId="6" fillId="0" borderId="54" xfId="0" applyFont="1" applyBorder="1" applyAlignment="1" applyProtection="1">
      <alignment horizontal="left" vertical="center"/>
    </xf>
    <xf numFmtId="3" fontId="6" fillId="0" borderId="26" xfId="0" applyNumberFormat="1" applyFont="1" applyBorder="1" applyAlignment="1" applyProtection="1">
      <alignment horizontal="left" vertical="center"/>
      <protection locked="0"/>
    </xf>
    <xf numFmtId="3" fontId="6" fillId="0" borderId="20" xfId="0" applyNumberFormat="1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</xf>
    <xf numFmtId="0" fontId="6" fillId="0" borderId="34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10" fontId="13" fillId="0" borderId="16" xfId="0" applyNumberFormat="1" applyFont="1" applyBorder="1" applyAlignment="1" applyProtection="1">
      <alignment horizontal="center" vertical="center"/>
    </xf>
    <xf numFmtId="10" fontId="13" fillId="0" borderId="17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 wrapText="1"/>
    </xf>
    <xf numFmtId="0" fontId="12" fillId="0" borderId="26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38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3" fontId="6" fillId="0" borderId="57" xfId="0" applyNumberFormat="1" applyFont="1" applyBorder="1" applyAlignment="1" applyProtection="1">
      <alignment horizontal="left" vertical="center"/>
      <protection locked="0"/>
    </xf>
    <xf numFmtId="3" fontId="6" fillId="0" borderId="56" xfId="0" applyNumberFormat="1" applyFont="1" applyBorder="1" applyAlignment="1" applyProtection="1">
      <alignment horizontal="left" vertical="center"/>
      <protection locked="0"/>
    </xf>
    <xf numFmtId="3" fontId="6" fillId="0" borderId="3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3" fillId="0" borderId="0" xfId="2" applyFont="1" applyBorder="1" applyAlignment="1">
      <alignment horizontal="left" vertical="center"/>
    </xf>
    <xf numFmtId="0" fontId="23" fillId="0" borderId="0" xfId="2" applyFont="1" applyAlignment="1">
      <alignment horizontal="left" vertical="center" wrapText="1"/>
    </xf>
    <xf numFmtId="0" fontId="32" fillId="0" borderId="24" xfId="2" applyFont="1" applyBorder="1" applyAlignment="1">
      <alignment horizontal="left"/>
    </xf>
    <xf numFmtId="0" fontId="32" fillId="0" borderId="27" xfId="2" applyFont="1" applyBorder="1" applyAlignment="1">
      <alignment horizontal="left"/>
    </xf>
    <xf numFmtId="0" fontId="32" fillId="0" borderId="25" xfId="2" applyFont="1" applyBorder="1" applyAlignment="1">
      <alignment horizontal="left"/>
    </xf>
    <xf numFmtId="0" fontId="27" fillId="0" borderId="0" xfId="2" applyFont="1" applyAlignment="1">
      <alignment horizontal="left" vertical="top" wrapText="1"/>
    </xf>
    <xf numFmtId="0" fontId="23" fillId="0" borderId="0" xfId="2" applyFont="1" applyAlignment="1">
      <alignment horizontal="left" vertical="center"/>
    </xf>
    <xf numFmtId="0" fontId="23" fillId="0" borderId="45" xfId="2" applyFont="1" applyBorder="1" applyAlignment="1">
      <alignment horizontal="center"/>
    </xf>
    <xf numFmtId="0" fontId="23" fillId="0" borderId="24" xfId="2" applyFont="1" applyBorder="1" applyAlignment="1">
      <alignment horizontal="center"/>
    </xf>
    <xf numFmtId="0" fontId="23" fillId="0" borderId="27" xfId="2" applyFont="1" applyBorder="1" applyAlignment="1">
      <alignment horizontal="center"/>
    </xf>
    <xf numFmtId="0" fontId="23" fillId="0" borderId="25" xfId="2" applyFont="1" applyBorder="1" applyAlignment="1">
      <alignment horizontal="center"/>
    </xf>
    <xf numFmtId="0" fontId="33" fillId="0" borderId="0" xfId="2" applyFont="1" applyAlignment="1">
      <alignment horizontal="center"/>
    </xf>
    <xf numFmtId="0" fontId="23" fillId="0" borderId="0" xfId="2" applyFont="1" applyAlignment="1">
      <alignment horizontal="left" wrapText="1"/>
    </xf>
    <xf numFmtId="0" fontId="34" fillId="0" borderId="0" xfId="2" applyFont="1" applyAlignment="1">
      <alignment horizontal="center" vertical="center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left" vertical="center" shrinkToFit="1"/>
    </xf>
    <xf numFmtId="0" fontId="21" fillId="0" borderId="26" xfId="0" applyFont="1" applyBorder="1" applyAlignment="1" applyProtection="1">
      <alignment horizontal="left" vertical="center" shrinkToFit="1"/>
    </xf>
    <xf numFmtId="0" fontId="21" fillId="0" borderId="20" xfId="0" applyFont="1" applyBorder="1" applyAlignment="1" applyProtection="1">
      <alignment horizontal="left" vertical="center" shrinkToFit="1"/>
    </xf>
    <xf numFmtId="0" fontId="21" fillId="0" borderId="16" xfId="0" applyNumberFormat="1" applyFont="1" applyBorder="1" applyAlignment="1" applyProtection="1">
      <alignment horizontal="left" vertical="center"/>
    </xf>
    <xf numFmtId="0" fontId="21" fillId="0" borderId="17" xfId="0" applyNumberFormat="1" applyFont="1" applyBorder="1" applyAlignment="1" applyProtection="1">
      <alignment horizontal="left" vertical="center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14" fontId="21" fillId="0" borderId="28" xfId="0" applyNumberFormat="1" applyFont="1" applyBorder="1" applyAlignment="1" applyProtection="1">
      <alignment horizontal="center" vertical="center" wrapText="1" shrinkToFit="1"/>
    </xf>
    <xf numFmtId="0" fontId="21" fillId="0" borderId="29" xfId="0" applyFont="1" applyBorder="1" applyAlignment="1" applyProtection="1">
      <alignment horizontal="center" vertical="center" wrapText="1" shrinkToFit="1"/>
    </xf>
    <xf numFmtId="0" fontId="21" fillId="0" borderId="4" xfId="0" applyFont="1" applyBorder="1" applyAlignment="1" applyProtection="1">
      <alignment horizontal="center" vertical="center" wrapText="1" shrinkToFit="1"/>
    </xf>
    <xf numFmtId="14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3" fontId="12" fillId="0" borderId="15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 horizontal="center" vertical="center"/>
    </xf>
    <xf numFmtId="14" fontId="21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16" xfId="0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 applyProtection="1">
      <alignment horizontal="center" vertical="center" wrapText="1" shrinkToFit="1"/>
      <protection locked="0"/>
    </xf>
    <xf numFmtId="14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4" xfId="0" applyNumberFormat="1" applyFont="1" applyBorder="1" applyAlignment="1" applyProtection="1">
      <alignment horizontal="center" vertical="center"/>
      <protection locked="0"/>
    </xf>
    <xf numFmtId="166" fontId="21" fillId="0" borderId="22" xfId="0" applyNumberFormat="1" applyFont="1" applyBorder="1" applyAlignment="1" applyProtection="1">
      <alignment horizontal="center" vertical="center"/>
      <protection locked="0"/>
    </xf>
    <xf numFmtId="166" fontId="21" fillId="0" borderId="23" xfId="0" applyNumberFormat="1" applyFont="1" applyBorder="1" applyAlignment="1" applyProtection="1">
      <alignment horizontal="center" vertical="center"/>
      <protection locked="0"/>
    </xf>
    <xf numFmtId="166" fontId="21" fillId="0" borderId="16" xfId="0" applyNumberFormat="1" applyFont="1" applyBorder="1" applyAlignment="1" applyProtection="1">
      <alignment horizontal="center" vertical="center"/>
      <protection locked="0"/>
    </xf>
    <xf numFmtId="166" fontId="21" fillId="0" borderId="17" xfId="0" applyNumberFormat="1" applyFont="1" applyBorder="1" applyAlignment="1" applyProtection="1">
      <alignment horizontal="center" vertical="center"/>
      <protection locked="0"/>
    </xf>
    <xf numFmtId="166" fontId="20" fillId="0" borderId="15" xfId="0" applyNumberFormat="1" applyFont="1" applyBorder="1" applyAlignment="1" applyProtection="1">
      <alignment horizontal="center" vertical="center"/>
      <protection locked="0"/>
    </xf>
    <xf numFmtId="166" fontId="20" fillId="0" borderId="16" xfId="0" applyNumberFormat="1" applyFont="1" applyBorder="1" applyAlignment="1" applyProtection="1">
      <alignment horizontal="center" vertical="center"/>
      <protection locked="0"/>
    </xf>
    <xf numFmtId="166" fontId="20" fillId="0" borderId="48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left" vertical="center" shrinkToFit="1"/>
    </xf>
    <xf numFmtId="0" fontId="21" fillId="0" borderId="16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" fillId="0" borderId="39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/>
    </xf>
    <xf numFmtId="0" fontId="21" fillId="0" borderId="41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left" vertical="center"/>
    </xf>
    <xf numFmtId="0" fontId="6" fillId="0" borderId="36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left" vertical="center"/>
    </xf>
    <xf numFmtId="3" fontId="21" fillId="0" borderId="29" xfId="0" applyNumberFormat="1" applyFont="1" applyBorder="1" applyAlignment="1" applyProtection="1">
      <alignment horizontal="left" vertical="center"/>
    </xf>
    <xf numFmtId="3" fontId="21" fillId="0" borderId="4" xfId="0" applyNumberFormat="1" applyFont="1" applyBorder="1" applyAlignment="1" applyProtection="1">
      <alignment horizontal="left" vertical="center"/>
    </xf>
    <xf numFmtId="0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left" vertical="center"/>
    </xf>
    <xf numFmtId="0" fontId="21" fillId="0" borderId="16" xfId="0" applyFont="1" applyBorder="1" applyAlignment="1" applyProtection="1">
      <alignment horizontal="left" vertical="center"/>
    </xf>
    <xf numFmtId="0" fontId="21" fillId="0" borderId="17" xfId="0" applyFont="1" applyBorder="1" applyAlignment="1" applyProtection="1">
      <alignment horizontal="left" vertical="center"/>
    </xf>
    <xf numFmtId="16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165" fontId="21" fillId="0" borderId="1" xfId="0" applyNumberFormat="1" applyFont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1" fillId="0" borderId="52" xfId="0" applyFont="1" applyBorder="1" applyAlignment="1" applyProtection="1">
      <alignment horizontal="left" vertical="center" wrapText="1"/>
      <protection locked="0"/>
    </xf>
    <xf numFmtId="165" fontId="21" fillId="0" borderId="12" xfId="0" applyNumberFormat="1" applyFont="1" applyBorder="1" applyAlignment="1" applyProtection="1">
      <alignment horizontal="right" vertical="center" wrapText="1"/>
      <protection locked="0"/>
    </xf>
    <xf numFmtId="165" fontId="21" fillId="0" borderId="47" xfId="0" applyNumberFormat="1" applyFont="1" applyBorder="1" applyAlignment="1" applyProtection="1">
      <alignment horizontal="right" vertical="center" wrapText="1"/>
      <protection locked="0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165" fontId="21" fillId="0" borderId="15" xfId="0" applyNumberFormat="1" applyFont="1" applyBorder="1" applyAlignment="1" applyProtection="1">
      <alignment horizontal="right" vertical="center" wrapText="1"/>
      <protection locked="0"/>
    </xf>
    <xf numFmtId="165" fontId="21" fillId="0" borderId="17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 wrapText="1"/>
    </xf>
    <xf numFmtId="14" fontId="21" fillId="0" borderId="0" xfId="0" applyNumberFormat="1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 wrapText="1"/>
    </xf>
    <xf numFmtId="49" fontId="21" fillId="0" borderId="5" xfId="0" applyNumberFormat="1" applyFont="1" applyBorder="1" applyAlignment="1" applyProtection="1">
      <alignment horizontal="left" vertical="center" shrinkToFit="1"/>
    </xf>
    <xf numFmtId="4" fontId="21" fillId="0" borderId="5" xfId="0" applyNumberFormat="1" applyFont="1" applyBorder="1" applyAlignment="1" applyProtection="1">
      <alignment horizontal="center" vertical="center" wrapText="1"/>
    </xf>
    <xf numFmtId="4" fontId="21" fillId="0" borderId="5" xfId="0" applyNumberFormat="1" applyFont="1" applyBorder="1" applyAlignment="1" applyProtection="1">
      <alignment horizontal="center" vertical="center"/>
    </xf>
    <xf numFmtId="4" fontId="21" fillId="0" borderId="1" xfId="0" applyNumberFormat="1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left"/>
    </xf>
    <xf numFmtId="0" fontId="21" fillId="0" borderId="16" xfId="0" applyFont="1" applyBorder="1" applyAlignment="1" applyProtection="1">
      <alignment horizontal="left"/>
    </xf>
    <xf numFmtId="0" fontId="21" fillId="0" borderId="48" xfId="0" applyFont="1" applyBorder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42" xfId="0" applyNumberFormat="1" applyFont="1" applyBorder="1" applyAlignment="1" applyProtection="1">
      <alignment horizontal="center" vertical="center" wrapText="1"/>
    </xf>
    <xf numFmtId="49" fontId="22" fillId="0" borderId="35" xfId="0" applyNumberFormat="1" applyFont="1" applyBorder="1" applyAlignment="1" applyProtection="1">
      <alignment horizontal="left" vertical="center" wrapText="1" shrinkToFit="1"/>
    </xf>
    <xf numFmtId="49" fontId="22" fillId="0" borderId="22" xfId="0" applyNumberFormat="1" applyFont="1" applyBorder="1" applyAlignment="1" applyProtection="1">
      <alignment horizontal="left" vertical="center" wrapText="1" shrinkToFit="1"/>
    </xf>
    <xf numFmtId="49" fontId="22" fillId="0" borderId="37" xfId="0" applyNumberFormat="1" applyFont="1" applyBorder="1" applyAlignment="1" applyProtection="1">
      <alignment horizontal="left" vertical="center" wrapText="1" shrinkToFit="1"/>
    </xf>
    <xf numFmtId="4" fontId="21" fillId="0" borderId="6" xfId="0" applyNumberFormat="1" applyFont="1" applyBorder="1" applyAlignment="1" applyProtection="1">
      <alignment horizontal="center" vertical="center" wrapText="1"/>
    </xf>
    <xf numFmtId="4" fontId="21" fillId="0" borderId="6" xfId="0" applyNumberFormat="1" applyFont="1" applyBorder="1" applyAlignment="1" applyProtection="1">
      <alignment horizontal="center" vertical="center"/>
    </xf>
    <xf numFmtId="4" fontId="21" fillId="0" borderId="47" xfId="0" applyNumberFormat="1" applyFont="1" applyBorder="1" applyAlignment="1" applyProtection="1">
      <alignment horizontal="center" vertical="center"/>
    </xf>
    <xf numFmtId="49" fontId="21" fillId="0" borderId="30" xfId="0" applyNumberFormat="1" applyFont="1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0" borderId="48" xfId="0" applyBorder="1" applyAlignment="1" applyProtection="1">
      <alignment horizontal="left" vertical="center" shrinkToFit="1"/>
    </xf>
    <xf numFmtId="4" fontId="21" fillId="0" borderId="30" xfId="0" applyNumberFormat="1" applyFont="1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49" fontId="21" fillId="0" borderId="30" xfId="0" applyNumberFormat="1" applyFont="1" applyBorder="1" applyAlignment="1" applyProtection="1">
      <alignment vertical="center" shrinkToFit="1"/>
    </xf>
    <xf numFmtId="49" fontId="21" fillId="0" borderId="16" xfId="0" applyNumberFormat="1" applyFont="1" applyBorder="1" applyAlignment="1" applyProtection="1">
      <alignment vertical="center" shrinkToFit="1"/>
    </xf>
    <xf numFmtId="49" fontId="21" fillId="0" borderId="48" xfId="0" applyNumberFormat="1" applyFont="1" applyBorder="1" applyAlignment="1" applyProtection="1">
      <alignment vertical="center" shrinkToFit="1"/>
    </xf>
    <xf numFmtId="49" fontId="22" fillId="0" borderId="5" xfId="0" applyNumberFormat="1" applyFont="1" applyBorder="1" applyAlignment="1" applyProtection="1">
      <alignment horizontal="left" vertical="center" shrinkToFit="1"/>
    </xf>
    <xf numFmtId="4" fontId="21" fillId="0" borderId="48" xfId="0" applyNumberFormat="1" applyFont="1" applyBorder="1" applyAlignment="1" applyProtection="1">
      <alignment horizontal="center" vertical="center" wrapText="1"/>
    </xf>
    <xf numFmtId="4" fontId="21" fillId="0" borderId="17" xfId="0" applyNumberFormat="1" applyFont="1" applyBorder="1" applyAlignment="1" applyProtection="1">
      <alignment horizontal="center" vertical="center"/>
    </xf>
    <xf numFmtId="49" fontId="22" fillId="0" borderId="30" xfId="0" applyNumberFormat="1" applyFont="1" applyBorder="1" applyAlignment="1" applyProtection="1">
      <alignment horizontal="left" vertical="center" wrapText="1" shrinkToFit="1"/>
    </xf>
    <xf numFmtId="49" fontId="22" fillId="0" borderId="16" xfId="0" applyNumberFormat="1" applyFont="1" applyBorder="1" applyAlignment="1" applyProtection="1">
      <alignment horizontal="left" vertical="center" wrapText="1" shrinkToFit="1"/>
    </xf>
    <xf numFmtId="49" fontId="22" fillId="0" borderId="48" xfId="0" applyNumberFormat="1" applyFont="1" applyBorder="1" applyAlignment="1" applyProtection="1">
      <alignment horizontal="left" vertical="center" wrapText="1" shrinkToFit="1"/>
    </xf>
    <xf numFmtId="49" fontId="22" fillId="0" borderId="52" xfId="0" applyNumberFormat="1" applyFont="1" applyBorder="1" applyAlignment="1" applyProtection="1">
      <alignment horizontal="left" vertical="center" wrapText="1" shrinkToFit="1"/>
    </xf>
    <xf numFmtId="49" fontId="22" fillId="0" borderId="45" xfId="0" applyNumberFormat="1" applyFont="1" applyBorder="1" applyAlignment="1" applyProtection="1">
      <alignment horizontal="left" vertical="center" wrapText="1" shrinkToFit="1"/>
    </xf>
    <xf numFmtId="49" fontId="22" fillId="0" borderId="53" xfId="0" applyNumberFormat="1" applyFont="1" applyBorder="1" applyAlignment="1" applyProtection="1">
      <alignment horizontal="left" vertical="center" wrapText="1" shrinkToFit="1"/>
    </xf>
    <xf numFmtId="3" fontId="21" fillId="0" borderId="9" xfId="0" applyNumberFormat="1" applyFont="1" applyBorder="1" applyAlignment="1" applyProtection="1">
      <alignment horizontal="left" vertical="center"/>
      <protection locked="0"/>
    </xf>
    <xf numFmtId="3" fontId="21" fillId="0" borderId="10" xfId="0" applyNumberFormat="1" applyFont="1" applyBorder="1" applyAlignment="1" applyProtection="1">
      <alignment horizontal="left" vertical="center"/>
      <protection locked="0"/>
    </xf>
    <xf numFmtId="3" fontId="21" fillId="0" borderId="50" xfId="0" applyNumberFormat="1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49" xfId="0" applyFont="1" applyBorder="1" applyAlignment="1" applyProtection="1">
      <alignment horizontal="left" vertical="center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/>
    </xf>
    <xf numFmtId="4" fontId="4" fillId="0" borderId="42" xfId="0" applyNumberFormat="1" applyFont="1" applyBorder="1" applyAlignment="1" applyProtection="1">
      <alignment horizontal="center" vertical="center"/>
    </xf>
    <xf numFmtId="4" fontId="21" fillId="0" borderId="31" xfId="0" applyNumberFormat="1" applyFont="1" applyBorder="1" applyAlignment="1" applyProtection="1">
      <alignment horizontal="center" vertical="center" wrapText="1"/>
    </xf>
    <xf numFmtId="4" fontId="21" fillId="0" borderId="31" xfId="0" applyNumberFormat="1" applyFont="1" applyBorder="1" applyAlignment="1" applyProtection="1">
      <alignment horizontal="center" vertical="center"/>
    </xf>
    <xf numFmtId="4" fontId="21" fillId="0" borderId="8" xfId="0" applyNumberFormat="1" applyFont="1" applyBorder="1" applyAlignment="1" applyProtection="1">
      <alignment horizontal="center" vertical="center"/>
    </xf>
    <xf numFmtId="0" fontId="23" fillId="3" borderId="0" xfId="0" applyFont="1" applyFill="1" applyAlignment="1">
      <alignment vertical="top" wrapText="1"/>
    </xf>
    <xf numFmtId="0" fontId="24" fillId="3" borderId="0" xfId="0" applyFont="1" applyFill="1" applyAlignment="1">
      <alignment horizontal="center" vertical="center" wrapText="1"/>
    </xf>
  </cellXfs>
  <cellStyles count="4">
    <cellStyle name="Hypertextový odkaz" xfId="1" builtinId="8"/>
    <cellStyle name="Hypertextový odkaz 2" xfId="3" xr:uid="{00000000-0005-0000-0000-000001000000}"/>
    <cellStyle name="Normální" xfId="0" builtinId="0"/>
    <cellStyle name="Normální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7208" name="Obrázek 1" descr="pce_logo_cerne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67</xdr:row>
          <xdr:rowOff>28575</xdr:rowOff>
        </xdr:from>
        <xdr:to>
          <xdr:col>1</xdr:col>
          <xdr:colOff>180975</xdr:colOff>
          <xdr:row>67</xdr:row>
          <xdr:rowOff>257175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70</xdr:row>
          <xdr:rowOff>9525</xdr:rowOff>
        </xdr:from>
        <xdr:to>
          <xdr:col>1</xdr:col>
          <xdr:colOff>180975</xdr:colOff>
          <xdr:row>70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69</xdr:row>
          <xdr:rowOff>180975</xdr:rowOff>
        </xdr:from>
        <xdr:to>
          <xdr:col>1</xdr:col>
          <xdr:colOff>180975</xdr:colOff>
          <xdr:row>69</xdr:row>
          <xdr:rowOff>409575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19050</xdr:rowOff>
        </xdr:from>
        <xdr:to>
          <xdr:col>1</xdr:col>
          <xdr:colOff>180975</xdr:colOff>
          <xdr:row>72</xdr:row>
          <xdr:rowOff>247650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71</xdr:row>
          <xdr:rowOff>19050</xdr:rowOff>
        </xdr:from>
        <xdr:to>
          <xdr:col>1</xdr:col>
          <xdr:colOff>180975</xdr:colOff>
          <xdr:row>71</xdr:row>
          <xdr:rowOff>247650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73</xdr:row>
          <xdr:rowOff>19050</xdr:rowOff>
        </xdr:from>
        <xdr:to>
          <xdr:col>1</xdr:col>
          <xdr:colOff>180975</xdr:colOff>
          <xdr:row>73</xdr:row>
          <xdr:rowOff>247650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68</xdr:row>
          <xdr:rowOff>28575</xdr:rowOff>
        </xdr:from>
        <xdr:to>
          <xdr:col>1</xdr:col>
          <xdr:colOff>180975</xdr:colOff>
          <xdr:row>68</xdr:row>
          <xdr:rowOff>257175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38100</xdr:rowOff>
        </xdr:from>
        <xdr:to>
          <xdr:col>6</xdr:col>
          <xdr:colOff>104775</xdr:colOff>
          <xdr:row>21</xdr:row>
          <xdr:rowOff>285750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314325</xdr:rowOff>
        </xdr:from>
        <xdr:to>
          <xdr:col>6</xdr:col>
          <xdr:colOff>114300</xdr:colOff>
          <xdr:row>21</xdr:row>
          <xdr:rowOff>561975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266700</xdr:colOff>
      <xdr:row>21</xdr:row>
      <xdr:rowOff>38100</xdr:rowOff>
    </xdr:from>
    <xdr:ext cx="1017843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62425" y="7381875"/>
          <a:ext cx="10178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 b="1"/>
            <a:t>326561 / 0100</a:t>
          </a:r>
        </a:p>
      </xdr:txBody>
    </xdr:sp>
    <xdr:clientData/>
  </xdr:oneCellAnchor>
  <xdr:oneCellAnchor>
    <xdr:from>
      <xdr:col>6</xdr:col>
      <xdr:colOff>266700</xdr:colOff>
      <xdr:row>21</xdr:row>
      <xdr:rowOff>304800</xdr:rowOff>
    </xdr:from>
    <xdr:ext cx="1267783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62425" y="7648575"/>
          <a:ext cx="1267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 b="1"/>
            <a:t>19 - 326561 / 0100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8198" name="Obrázek 1" descr="pce_logo_cerne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180975</xdr:rowOff>
        </xdr:from>
        <xdr:to>
          <xdr:col>2</xdr:col>
          <xdr:colOff>161925</xdr:colOff>
          <xdr:row>16</xdr:row>
          <xdr:rowOff>19050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15</xdr:row>
          <xdr:rowOff>200025</xdr:rowOff>
        </xdr:from>
        <xdr:to>
          <xdr:col>2</xdr:col>
          <xdr:colOff>47625</xdr:colOff>
          <xdr:row>16</xdr:row>
          <xdr:rowOff>200025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2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23</xdr:row>
          <xdr:rowOff>180975</xdr:rowOff>
        </xdr:from>
        <xdr:to>
          <xdr:col>2</xdr:col>
          <xdr:colOff>161925</xdr:colOff>
          <xdr:row>25</xdr:row>
          <xdr:rowOff>19050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2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200025</xdr:rowOff>
        </xdr:from>
        <xdr:to>
          <xdr:col>2</xdr:col>
          <xdr:colOff>47625</xdr:colOff>
          <xdr:row>25</xdr:row>
          <xdr:rowOff>200025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2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2" name="Obrázek 1" descr="pce_logo_cern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66</xdr:row>
          <xdr:rowOff>28575</xdr:rowOff>
        </xdr:from>
        <xdr:to>
          <xdr:col>1</xdr:col>
          <xdr:colOff>180975</xdr:colOff>
          <xdr:row>66</xdr:row>
          <xdr:rowOff>257175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3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69</xdr:row>
          <xdr:rowOff>9525</xdr:rowOff>
        </xdr:from>
        <xdr:to>
          <xdr:col>1</xdr:col>
          <xdr:colOff>180975</xdr:colOff>
          <xdr:row>69</xdr:row>
          <xdr:rowOff>238125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3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68</xdr:row>
          <xdr:rowOff>180975</xdr:rowOff>
        </xdr:from>
        <xdr:to>
          <xdr:col>1</xdr:col>
          <xdr:colOff>180975</xdr:colOff>
          <xdr:row>68</xdr:row>
          <xdr:rowOff>409575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3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71</xdr:row>
          <xdr:rowOff>19050</xdr:rowOff>
        </xdr:from>
        <xdr:to>
          <xdr:col>1</xdr:col>
          <xdr:colOff>180975</xdr:colOff>
          <xdr:row>71</xdr:row>
          <xdr:rowOff>247650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3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70</xdr:row>
          <xdr:rowOff>19050</xdr:rowOff>
        </xdr:from>
        <xdr:to>
          <xdr:col>1</xdr:col>
          <xdr:colOff>180975</xdr:colOff>
          <xdr:row>70</xdr:row>
          <xdr:rowOff>247650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3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19050</xdr:rowOff>
        </xdr:from>
        <xdr:to>
          <xdr:col>1</xdr:col>
          <xdr:colOff>180975</xdr:colOff>
          <xdr:row>72</xdr:row>
          <xdr:rowOff>247650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3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67</xdr:row>
          <xdr:rowOff>28575</xdr:rowOff>
        </xdr:from>
        <xdr:to>
          <xdr:col>1</xdr:col>
          <xdr:colOff>180975</xdr:colOff>
          <xdr:row>67</xdr:row>
          <xdr:rowOff>257175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3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38100</xdr:rowOff>
        </xdr:from>
        <xdr:to>
          <xdr:col>6</xdr:col>
          <xdr:colOff>104775</xdr:colOff>
          <xdr:row>21</xdr:row>
          <xdr:rowOff>285750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3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314325</xdr:rowOff>
        </xdr:from>
        <xdr:to>
          <xdr:col>6</xdr:col>
          <xdr:colOff>114300</xdr:colOff>
          <xdr:row>21</xdr:row>
          <xdr:rowOff>561975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3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266700</xdr:colOff>
      <xdr:row>21</xdr:row>
      <xdr:rowOff>38100</xdr:rowOff>
    </xdr:from>
    <xdr:ext cx="1017843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4162425" y="7200900"/>
          <a:ext cx="10178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 b="1">
              <a:solidFill>
                <a:srgbClr val="FF0000"/>
              </a:solidFill>
            </a:rPr>
            <a:t>326561 / 0100</a:t>
          </a:r>
        </a:p>
      </xdr:txBody>
    </xdr:sp>
    <xdr:clientData/>
  </xdr:oneCellAnchor>
  <xdr:oneCellAnchor>
    <xdr:from>
      <xdr:col>6</xdr:col>
      <xdr:colOff>266700</xdr:colOff>
      <xdr:row>21</xdr:row>
      <xdr:rowOff>304800</xdr:rowOff>
    </xdr:from>
    <xdr:ext cx="1267783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4162425" y="7467600"/>
          <a:ext cx="1267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 b="1"/>
            <a:t>19 - 326561 / 0100</a:t>
          </a:r>
        </a:p>
      </xdr:txBody>
    </xdr:sp>
    <xdr:clientData/>
  </xdr:oneCellAnchor>
  <xdr:twoCellAnchor>
    <xdr:from>
      <xdr:col>0</xdr:col>
      <xdr:colOff>0</xdr:colOff>
      <xdr:row>81</xdr:row>
      <xdr:rowOff>114300</xdr:rowOff>
    </xdr:from>
    <xdr:to>
      <xdr:col>0</xdr:col>
      <xdr:colOff>790575</xdr:colOff>
      <xdr:row>81</xdr:row>
      <xdr:rowOff>981075</xdr:rowOff>
    </xdr:to>
    <xdr:pic>
      <xdr:nvPicPr>
        <xdr:cNvPr id="15" name="Obrázek 1" descr="pce_logo_cerne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5585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1.xml"/><Relationship Id="rId2" Type="http://schemas.openxmlformats.org/officeDocument/2006/relationships/hyperlink" Target="mailto:smpardubice@viavis.cz" TargetMode="External"/><Relationship Id="rId1" Type="http://schemas.openxmlformats.org/officeDocument/2006/relationships/hyperlink" Target="mailto:gdpr@mmp.cz" TargetMode="External"/><Relationship Id="rId6" Type="http://schemas.openxmlformats.org/officeDocument/2006/relationships/ctrlProp" Target="../ctrlProps/ctrlProp10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omments" Target="../comments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240"/>
  <sheetViews>
    <sheetView tabSelected="1" zoomScaleNormal="100" workbookViewId="0">
      <selection activeCell="N7" sqref="N7"/>
    </sheetView>
  </sheetViews>
  <sheetFormatPr defaultRowHeight="12.75" x14ac:dyDescent="0.2"/>
  <cols>
    <col min="1" max="1" width="13.28515625" style="2" bestFit="1" customWidth="1"/>
    <col min="2" max="2" width="10.140625" style="2" bestFit="1" customWidth="1"/>
    <col min="3" max="3" width="11" style="2" customWidth="1"/>
    <col min="4" max="4" width="9.140625" style="2"/>
    <col min="5" max="5" width="5.7109375" style="2" customWidth="1"/>
    <col min="6" max="6" width="9.140625" style="2"/>
    <col min="7" max="7" width="11" style="2" customWidth="1"/>
    <col min="8" max="8" width="8.42578125" style="2" customWidth="1"/>
    <col min="9" max="9" width="8.28515625" style="2" customWidth="1"/>
    <col min="10" max="10" width="5.7109375" style="2" customWidth="1"/>
    <col min="11" max="16384" width="9.140625" style="2"/>
  </cols>
  <sheetData>
    <row r="1" spans="1:12" ht="79.5" customHeight="1" x14ac:dyDescent="0.3">
      <c r="A1" s="161"/>
      <c r="B1" s="161"/>
      <c r="C1" s="162" t="s">
        <v>10</v>
      </c>
      <c r="D1" s="163"/>
      <c r="E1" s="163"/>
      <c r="F1" s="163"/>
      <c r="G1" s="163"/>
      <c r="H1" s="163"/>
      <c r="I1" s="163"/>
      <c r="J1" s="163"/>
    </row>
    <row r="2" spans="1:12" ht="48" customHeight="1" x14ac:dyDescent="0.35">
      <c r="A2" s="164" t="s">
        <v>162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2" ht="20.25" customHeight="1" thickBot="1" x14ac:dyDescent="0.4">
      <c r="A3" s="70"/>
      <c r="B3" s="68"/>
      <c r="C3" s="68"/>
      <c r="D3" s="68"/>
      <c r="E3" s="68"/>
      <c r="F3" s="68"/>
      <c r="G3" s="68"/>
      <c r="H3" s="68"/>
      <c r="I3" s="68"/>
      <c r="J3" s="68"/>
    </row>
    <row r="4" spans="1:12" ht="24.75" customHeight="1" x14ac:dyDescent="0.2">
      <c r="A4" s="166" t="s">
        <v>13</v>
      </c>
      <c r="B4" s="167"/>
      <c r="C4" s="167"/>
      <c r="D4" s="168"/>
      <c r="E4" s="200"/>
      <c r="F4" s="146"/>
      <c r="G4" s="146"/>
      <c r="H4" s="146"/>
      <c r="I4" s="146"/>
      <c r="J4" s="147"/>
    </row>
    <row r="5" spans="1:12" ht="24.75" customHeight="1" x14ac:dyDescent="0.2">
      <c r="A5" s="169" t="s">
        <v>0</v>
      </c>
      <c r="B5" s="170"/>
      <c r="C5" s="170"/>
      <c r="D5" s="171"/>
      <c r="E5" s="220"/>
      <c r="F5" s="221"/>
      <c r="G5" s="221"/>
      <c r="H5" s="221"/>
      <c r="I5" s="221"/>
      <c r="J5" s="222"/>
    </row>
    <row r="6" spans="1:12" ht="24.75" customHeight="1" x14ac:dyDescent="0.2">
      <c r="A6" s="175" t="s">
        <v>159</v>
      </c>
      <c r="B6" s="170"/>
      <c r="C6" s="170"/>
      <c r="D6" s="171"/>
      <c r="E6" s="217"/>
      <c r="F6" s="218"/>
      <c r="G6" s="218"/>
      <c r="H6" s="218"/>
      <c r="I6" s="218"/>
      <c r="J6" s="219"/>
      <c r="L6" s="17"/>
    </row>
    <row r="7" spans="1:12" ht="24.75" customHeight="1" x14ac:dyDescent="0.2">
      <c r="A7" s="169" t="s">
        <v>14</v>
      </c>
      <c r="B7" s="170"/>
      <c r="C7" s="170"/>
      <c r="D7" s="171"/>
      <c r="E7" s="176"/>
      <c r="F7" s="177"/>
      <c r="G7" s="177"/>
      <c r="H7" s="177"/>
      <c r="I7" s="177"/>
      <c r="J7" s="178"/>
    </row>
    <row r="8" spans="1:12" ht="24.75" customHeight="1" x14ac:dyDescent="0.2">
      <c r="A8" s="169" t="s">
        <v>1</v>
      </c>
      <c r="B8" s="170"/>
      <c r="C8" s="170"/>
      <c r="D8" s="171"/>
      <c r="E8" s="181"/>
      <c r="F8" s="182"/>
      <c r="G8" s="183"/>
      <c r="H8" s="1" t="s">
        <v>12</v>
      </c>
      <c r="I8" s="179"/>
      <c r="J8" s="180"/>
    </row>
    <row r="9" spans="1:12" ht="30" customHeight="1" x14ac:dyDescent="0.2">
      <c r="A9" s="169" t="s">
        <v>11</v>
      </c>
      <c r="B9" s="170"/>
      <c r="C9" s="170"/>
      <c r="D9" s="171"/>
      <c r="E9" s="172"/>
      <c r="F9" s="173"/>
      <c r="G9" s="174"/>
      <c r="H9" s="1" t="s">
        <v>12</v>
      </c>
      <c r="I9" s="179"/>
      <c r="J9" s="180"/>
    </row>
    <row r="10" spans="1:12" ht="24.75" customHeight="1" x14ac:dyDescent="0.2">
      <c r="A10" s="82" t="s">
        <v>2</v>
      </c>
      <c r="B10" s="83"/>
      <c r="C10" s="83"/>
      <c r="D10" s="84"/>
      <c r="E10" s="79"/>
      <c r="F10" s="80"/>
      <c r="G10" s="80"/>
      <c r="H10" s="80"/>
      <c r="I10" s="80"/>
      <c r="J10" s="81"/>
    </row>
    <row r="11" spans="1:12" ht="24.75" customHeight="1" x14ac:dyDescent="0.2">
      <c r="A11" s="82" t="s">
        <v>88</v>
      </c>
      <c r="B11" s="83"/>
      <c r="C11" s="83"/>
      <c r="D11" s="84"/>
      <c r="E11" s="85"/>
      <c r="F11" s="86"/>
      <c r="G11" s="86"/>
      <c r="H11" s="86"/>
      <c r="I11" s="86"/>
      <c r="J11" s="87"/>
    </row>
    <row r="12" spans="1:12" ht="24.75" customHeight="1" thickBot="1" x14ac:dyDescent="0.25">
      <c r="A12" s="223" t="s">
        <v>33</v>
      </c>
      <c r="B12" s="224"/>
      <c r="C12" s="224"/>
      <c r="D12" s="225"/>
      <c r="E12" s="104"/>
      <c r="F12" s="105"/>
      <c r="G12" s="105"/>
      <c r="H12" s="105"/>
      <c r="I12" s="105"/>
      <c r="J12" s="106"/>
    </row>
    <row r="13" spans="1:12" ht="7.5" customHeight="1" thickBot="1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2" ht="24.75" customHeight="1" x14ac:dyDescent="0.2">
      <c r="A14" s="248" t="s">
        <v>3</v>
      </c>
      <c r="B14" s="249"/>
      <c r="C14" s="249"/>
      <c r="D14" s="250"/>
      <c r="E14" s="145"/>
      <c r="F14" s="146"/>
      <c r="G14" s="146"/>
      <c r="H14" s="146"/>
      <c r="I14" s="146"/>
      <c r="J14" s="147"/>
    </row>
    <row r="15" spans="1:12" ht="24.75" customHeight="1" x14ac:dyDescent="0.2">
      <c r="A15" s="148" t="s">
        <v>4</v>
      </c>
      <c r="B15" s="149"/>
      <c r="C15" s="149"/>
      <c r="D15" s="150"/>
      <c r="E15" s="187"/>
      <c r="F15" s="188"/>
      <c r="G15" s="188"/>
      <c r="H15" s="188"/>
      <c r="I15" s="188"/>
      <c r="J15" s="189"/>
    </row>
    <row r="16" spans="1:12" ht="24.75" customHeight="1" x14ac:dyDescent="0.2">
      <c r="A16" s="148" t="s">
        <v>5</v>
      </c>
      <c r="B16" s="149"/>
      <c r="C16" s="149"/>
      <c r="D16" s="150"/>
      <c r="E16" s="151"/>
      <c r="F16" s="151"/>
      <c r="G16" s="151"/>
      <c r="H16" s="151"/>
      <c r="I16" s="151"/>
      <c r="J16" s="116"/>
    </row>
    <row r="17" spans="1:11" ht="24.75" customHeight="1" x14ac:dyDescent="0.2">
      <c r="A17" s="148" t="s">
        <v>15</v>
      </c>
      <c r="B17" s="149"/>
      <c r="C17" s="149"/>
      <c r="D17" s="150"/>
      <c r="E17" s="151"/>
      <c r="F17" s="151"/>
      <c r="G17" s="151"/>
      <c r="H17" s="151"/>
      <c r="I17" s="151"/>
      <c r="J17" s="116"/>
    </row>
    <row r="18" spans="1:11" ht="24.75" customHeight="1" x14ac:dyDescent="0.2">
      <c r="A18" s="268" t="s">
        <v>143</v>
      </c>
      <c r="B18" s="269"/>
      <c r="C18" s="269"/>
      <c r="D18" s="270"/>
      <c r="E18" s="184"/>
      <c r="F18" s="185"/>
      <c r="G18" s="186"/>
      <c r="H18" s="4" t="s">
        <v>39</v>
      </c>
      <c r="I18" s="266" t="e">
        <f>E18/E16</f>
        <v>#DIV/0!</v>
      </c>
      <c r="J18" s="267"/>
    </row>
    <row r="19" spans="1:11" ht="24.75" customHeight="1" thickBot="1" x14ac:dyDescent="0.25">
      <c r="A19" s="112" t="s">
        <v>32</v>
      </c>
      <c r="B19" s="113"/>
      <c r="C19" s="113"/>
      <c r="D19" s="114"/>
      <c r="E19" s="197"/>
      <c r="F19" s="198"/>
      <c r="G19" s="198"/>
      <c r="H19" s="198"/>
      <c r="I19" s="198"/>
      <c r="J19" s="199"/>
    </row>
    <row r="20" spans="1:11" ht="7.5" customHeight="1" thickBot="1" x14ac:dyDescent="0.25">
      <c r="A20" s="251"/>
      <c r="B20" s="251"/>
      <c r="C20" s="251"/>
      <c r="D20" s="251"/>
      <c r="E20" s="251"/>
      <c r="F20" s="251"/>
      <c r="G20" s="251"/>
      <c r="H20" s="251"/>
      <c r="I20" s="251"/>
      <c r="J20" s="251"/>
    </row>
    <row r="21" spans="1:11" ht="24.75" customHeight="1" x14ac:dyDescent="0.2">
      <c r="A21" s="190" t="s">
        <v>144</v>
      </c>
      <c r="B21" s="167"/>
      <c r="C21" s="167"/>
      <c r="D21" s="168"/>
      <c r="E21" s="191"/>
      <c r="F21" s="191"/>
      <c r="G21" s="191"/>
      <c r="H21" s="191"/>
      <c r="I21" s="191"/>
      <c r="J21" s="192"/>
    </row>
    <row r="22" spans="1:11" ht="48.75" customHeight="1" x14ac:dyDescent="0.2">
      <c r="A22" s="193" t="s">
        <v>170</v>
      </c>
      <c r="B22" s="149"/>
      <c r="C22" s="149"/>
      <c r="D22" s="150"/>
      <c r="E22" s="151"/>
      <c r="F22" s="151"/>
      <c r="G22" s="151"/>
      <c r="H22" s="151"/>
      <c r="I22" s="151"/>
      <c r="J22" s="116"/>
    </row>
    <row r="23" spans="1:11" ht="30" customHeight="1" x14ac:dyDescent="0.2">
      <c r="A23" s="193" t="s">
        <v>141</v>
      </c>
      <c r="B23" s="149"/>
      <c r="C23" s="149"/>
      <c r="D23" s="150"/>
      <c r="E23" s="247"/>
      <c r="F23" s="188"/>
      <c r="G23" s="188"/>
      <c r="H23" s="188"/>
      <c r="I23" s="188"/>
      <c r="J23" s="189"/>
    </row>
    <row r="24" spans="1:11" ht="24.75" customHeight="1" thickBot="1" x14ac:dyDescent="0.25">
      <c r="A24" s="194" t="s">
        <v>140</v>
      </c>
      <c r="B24" s="195"/>
      <c r="C24" s="195"/>
      <c r="D24" s="196"/>
      <c r="E24" s="197"/>
      <c r="F24" s="198"/>
      <c r="G24" s="198"/>
      <c r="H24" s="198"/>
      <c r="I24" s="198"/>
      <c r="J24" s="199"/>
    </row>
    <row r="25" spans="1:11" ht="7.5" customHeight="1" thickBot="1" x14ac:dyDescent="0.25">
      <c r="A25" s="71"/>
      <c r="B25" s="72"/>
      <c r="C25" s="72"/>
      <c r="D25" s="72"/>
      <c r="E25" s="73"/>
      <c r="F25" s="74"/>
      <c r="G25" s="74"/>
      <c r="H25" s="74"/>
      <c r="I25" s="74"/>
      <c r="J25" s="74"/>
    </row>
    <row r="26" spans="1:11" s="18" customFormat="1" ht="24.75" customHeight="1" x14ac:dyDescent="0.25">
      <c r="A26" s="257" t="s">
        <v>16</v>
      </c>
      <c r="B26" s="258"/>
      <c r="C26" s="258"/>
      <c r="D26" s="259"/>
      <c r="E26" s="260"/>
      <c r="F26" s="261"/>
      <c r="G26" s="261"/>
      <c r="H26" s="261"/>
      <c r="I26" s="261"/>
      <c r="J26" s="262"/>
    </row>
    <row r="27" spans="1:11" s="18" customFormat="1" ht="24.75" customHeight="1" x14ac:dyDescent="0.25">
      <c r="A27" s="263" t="s">
        <v>17</v>
      </c>
      <c r="B27" s="264"/>
      <c r="C27" s="264"/>
      <c r="D27" s="265"/>
      <c r="E27" s="271"/>
      <c r="F27" s="272"/>
      <c r="G27" s="273"/>
      <c r="H27" s="274" t="s">
        <v>18</v>
      </c>
      <c r="I27" s="236"/>
      <c r="J27" s="237"/>
    </row>
    <row r="28" spans="1:11" s="18" customFormat="1" ht="24.75" customHeight="1" x14ac:dyDescent="0.25">
      <c r="A28" s="253" t="s">
        <v>19</v>
      </c>
      <c r="B28" s="230"/>
      <c r="C28" s="230"/>
      <c r="D28" s="254"/>
      <c r="E28" s="255"/>
      <c r="F28" s="255"/>
      <c r="G28" s="256"/>
      <c r="H28" s="275"/>
      <c r="I28" s="238"/>
      <c r="J28" s="239"/>
    </row>
    <row r="29" spans="1:11" s="18" customFormat="1" ht="24.75" customHeight="1" thickBot="1" x14ac:dyDescent="0.3">
      <c r="A29" s="276" t="s">
        <v>171</v>
      </c>
      <c r="B29" s="276"/>
      <c r="C29" s="276"/>
      <c r="D29" s="277"/>
      <c r="E29" s="278"/>
      <c r="F29" s="279"/>
      <c r="G29" s="279"/>
      <c r="H29" s="279"/>
      <c r="I29" s="279"/>
      <c r="J29" s="280"/>
      <c r="K29" s="78"/>
    </row>
    <row r="30" spans="1:11" ht="24.95" customHeight="1" x14ac:dyDescent="0.2">
      <c r="A30" s="71"/>
      <c r="B30" s="72"/>
      <c r="C30" s="72"/>
      <c r="D30" s="72"/>
      <c r="E30" s="73"/>
      <c r="F30" s="74"/>
      <c r="G30" s="74"/>
      <c r="H30" s="74"/>
      <c r="I30" s="74"/>
      <c r="J30" s="74"/>
    </row>
    <row r="31" spans="1:11" s="18" customFormat="1" ht="12.75" customHeight="1" x14ac:dyDescent="0.25">
      <c r="A31" s="205"/>
      <c r="B31" s="205"/>
      <c r="C31" s="205"/>
      <c r="D31" s="205"/>
      <c r="E31" s="205"/>
      <c r="F31" s="205"/>
      <c r="G31" s="205"/>
      <c r="H31" s="205"/>
      <c r="I31" s="205"/>
      <c r="J31" s="205"/>
    </row>
    <row r="32" spans="1:11" ht="14.1" customHeight="1" x14ac:dyDescent="0.25">
      <c r="A32" s="252" t="s">
        <v>37</v>
      </c>
      <c r="B32" s="252"/>
      <c r="C32" s="252"/>
      <c r="D32" s="252"/>
      <c r="E32" s="252"/>
      <c r="F32" s="252"/>
      <c r="G32" s="252"/>
      <c r="H32" s="252"/>
      <c r="I32" s="252"/>
      <c r="J32" s="252"/>
    </row>
    <row r="33" spans="1:16" s="19" customFormat="1" ht="20.25" customHeight="1" thickBot="1" x14ac:dyDescent="0.25">
      <c r="A33" s="226" t="s">
        <v>20</v>
      </c>
      <c r="B33" s="226"/>
      <c r="C33" s="226"/>
      <c r="D33" s="226"/>
      <c r="E33" s="226"/>
      <c r="F33" s="226"/>
      <c r="G33" s="226"/>
      <c r="H33" s="226"/>
      <c r="I33" s="226"/>
      <c r="J33" s="226"/>
    </row>
    <row r="34" spans="1:16" s="19" customFormat="1" ht="20.25" customHeight="1" x14ac:dyDescent="0.2">
      <c r="A34" s="207" t="s">
        <v>38</v>
      </c>
      <c r="B34" s="208"/>
      <c r="C34" s="208"/>
      <c r="D34" s="209"/>
      <c r="E34" s="109">
        <f>E18</f>
        <v>0</v>
      </c>
      <c r="F34" s="110"/>
      <c r="G34" s="107"/>
      <c r="H34" s="108"/>
      <c r="I34" s="108"/>
      <c r="J34" s="108"/>
    </row>
    <row r="35" spans="1:16" s="19" customFormat="1" ht="20.25" customHeight="1" x14ac:dyDescent="0.2">
      <c r="A35" s="152" t="s">
        <v>92</v>
      </c>
      <c r="B35" s="153"/>
      <c r="C35" s="153"/>
      <c r="D35" s="154"/>
      <c r="E35" s="115"/>
      <c r="F35" s="116"/>
      <c r="G35" s="107"/>
      <c r="H35" s="108"/>
      <c r="I35" s="108"/>
      <c r="J35" s="108"/>
    </row>
    <row r="36" spans="1:16" s="19" customFormat="1" ht="20.25" customHeight="1" x14ac:dyDescent="0.2">
      <c r="A36" s="157" t="s">
        <v>21</v>
      </c>
      <c r="B36" s="153"/>
      <c r="C36" s="153"/>
      <c r="D36" s="154"/>
      <c r="E36" s="115"/>
      <c r="F36" s="116"/>
      <c r="G36" s="107"/>
      <c r="H36" s="108"/>
      <c r="I36" s="108"/>
      <c r="J36" s="108"/>
    </row>
    <row r="37" spans="1:16" s="19" customFormat="1" ht="20.25" customHeight="1" x14ac:dyDescent="0.2">
      <c r="A37" s="157" t="s">
        <v>22</v>
      </c>
      <c r="B37" s="153"/>
      <c r="C37" s="153"/>
      <c r="D37" s="154"/>
      <c r="E37" s="115"/>
      <c r="F37" s="116"/>
      <c r="G37" s="107"/>
      <c r="H37" s="108"/>
      <c r="I37" s="108"/>
      <c r="J37" s="108"/>
    </row>
    <row r="38" spans="1:16" s="19" customFormat="1" ht="20.25" customHeight="1" x14ac:dyDescent="0.2">
      <c r="A38" s="157" t="s">
        <v>24</v>
      </c>
      <c r="B38" s="153"/>
      <c r="C38" s="153"/>
      <c r="D38" s="154"/>
      <c r="E38" s="115"/>
      <c r="F38" s="116"/>
      <c r="G38" s="107"/>
      <c r="H38" s="108"/>
      <c r="I38" s="108"/>
      <c r="J38" s="108"/>
    </row>
    <row r="39" spans="1:16" s="19" customFormat="1" ht="20.25" customHeight="1" x14ac:dyDescent="0.2">
      <c r="A39" s="157" t="s">
        <v>25</v>
      </c>
      <c r="B39" s="153"/>
      <c r="C39" s="153"/>
      <c r="D39" s="154"/>
      <c r="E39" s="115"/>
      <c r="F39" s="116"/>
      <c r="G39" s="107"/>
      <c r="H39" s="108"/>
      <c r="I39" s="108"/>
      <c r="J39" s="108"/>
    </row>
    <row r="40" spans="1:16" s="19" customFormat="1" ht="20.25" customHeight="1" x14ac:dyDescent="0.2">
      <c r="A40" s="157" t="s">
        <v>36</v>
      </c>
      <c r="B40" s="153"/>
      <c r="C40" s="153"/>
      <c r="D40" s="154"/>
      <c r="E40" s="115"/>
      <c r="F40" s="116"/>
      <c r="G40" s="107"/>
      <c r="H40" s="108"/>
      <c r="I40" s="108"/>
      <c r="J40" s="108"/>
    </row>
    <row r="41" spans="1:16" s="19" customFormat="1" ht="20.25" customHeight="1" thickBot="1" x14ac:dyDescent="0.25">
      <c r="A41" s="158" t="s">
        <v>87</v>
      </c>
      <c r="B41" s="159"/>
      <c r="C41" s="159"/>
      <c r="D41" s="160"/>
      <c r="E41" s="155"/>
      <c r="F41" s="156"/>
      <c r="G41" s="107"/>
      <c r="H41" s="108"/>
      <c r="I41" s="108"/>
      <c r="J41" s="108"/>
    </row>
    <row r="42" spans="1:16" s="19" customFormat="1" ht="20.25" customHeight="1" thickBot="1" x14ac:dyDescent="0.25">
      <c r="A42" s="90" t="s">
        <v>23</v>
      </c>
      <c r="B42" s="91"/>
      <c r="C42" s="91"/>
      <c r="D42" s="92"/>
      <c r="E42" s="241">
        <f>SUM(E34:F41)</f>
        <v>0</v>
      </c>
      <c r="F42" s="242"/>
      <c r="G42" s="107"/>
      <c r="H42" s="108"/>
      <c r="I42" s="108"/>
      <c r="J42" s="108"/>
    </row>
    <row r="43" spans="1:16" s="19" customFormat="1" ht="11.25" customHeight="1" x14ac:dyDescent="0.2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</row>
    <row r="44" spans="1:16" ht="20.25" customHeight="1" x14ac:dyDescent="0.25">
      <c r="A44" s="206" t="s">
        <v>49</v>
      </c>
      <c r="B44" s="206"/>
      <c r="C44" s="206"/>
      <c r="D44" s="206"/>
      <c r="E44" s="206"/>
      <c r="F44" s="206"/>
      <c r="G44" s="206"/>
      <c r="H44" s="206"/>
      <c r="I44" s="206"/>
      <c r="J44" s="206"/>
      <c r="P44" s="48"/>
    </row>
    <row r="45" spans="1:16" ht="29.25" customHeight="1" thickBot="1" x14ac:dyDescent="0.3">
      <c r="A45" s="240" t="s">
        <v>52</v>
      </c>
      <c r="B45" s="240"/>
      <c r="C45" s="240"/>
      <c r="D45" s="240"/>
      <c r="E45" s="240"/>
      <c r="F45" s="240"/>
      <c r="G45" s="240"/>
      <c r="H45" s="240"/>
      <c r="I45" s="240"/>
      <c r="J45" s="240"/>
      <c r="P45" s="48"/>
    </row>
    <row r="46" spans="1:16" ht="57" customHeight="1" thickBot="1" x14ac:dyDescent="0.25">
      <c r="A46" s="95" t="s">
        <v>91</v>
      </c>
      <c r="B46" s="96"/>
      <c r="C46" s="96"/>
      <c r="D46" s="96"/>
      <c r="E46" s="96"/>
      <c r="F46" s="97"/>
      <c r="G46" s="93" t="s">
        <v>93</v>
      </c>
      <c r="H46" s="94"/>
      <c r="I46" s="93" t="s">
        <v>90</v>
      </c>
      <c r="J46" s="94"/>
      <c r="P46" s="48"/>
    </row>
    <row r="47" spans="1:16" ht="20.25" customHeight="1" x14ac:dyDescent="0.2">
      <c r="A47" s="98"/>
      <c r="B47" s="99"/>
      <c r="C47" s="99"/>
      <c r="D47" s="99"/>
      <c r="E47" s="99"/>
      <c r="F47" s="100"/>
      <c r="G47" s="234"/>
      <c r="H47" s="235"/>
      <c r="I47" s="234"/>
      <c r="J47" s="235"/>
      <c r="P47" s="48"/>
    </row>
    <row r="48" spans="1:16" ht="20.25" customHeight="1" x14ac:dyDescent="0.2">
      <c r="A48" s="101"/>
      <c r="B48" s="102"/>
      <c r="C48" s="102"/>
      <c r="D48" s="102"/>
      <c r="E48" s="102"/>
      <c r="F48" s="103"/>
      <c r="G48" s="88"/>
      <c r="H48" s="89"/>
      <c r="I48" s="88"/>
      <c r="J48" s="89"/>
    </row>
    <row r="49" spans="1:10" ht="20.25" customHeight="1" x14ac:dyDescent="0.2">
      <c r="A49" s="101"/>
      <c r="B49" s="102"/>
      <c r="C49" s="102"/>
      <c r="D49" s="102"/>
      <c r="E49" s="102"/>
      <c r="F49" s="103"/>
      <c r="G49" s="88"/>
      <c r="H49" s="89"/>
      <c r="I49" s="88"/>
      <c r="J49" s="89"/>
    </row>
    <row r="50" spans="1:10" ht="20.25" customHeight="1" x14ac:dyDescent="0.2">
      <c r="A50" s="101"/>
      <c r="B50" s="102"/>
      <c r="C50" s="102"/>
      <c r="D50" s="102"/>
      <c r="E50" s="102"/>
      <c r="F50" s="103"/>
      <c r="G50" s="88"/>
      <c r="H50" s="89"/>
      <c r="I50" s="88"/>
      <c r="J50" s="89"/>
    </row>
    <row r="51" spans="1:10" ht="20.25" customHeight="1" x14ac:dyDescent="0.2">
      <c r="A51" s="244"/>
      <c r="B51" s="245"/>
      <c r="C51" s="245"/>
      <c r="D51" s="245"/>
      <c r="E51" s="245"/>
      <c r="F51" s="246"/>
      <c r="G51" s="232"/>
      <c r="H51" s="233"/>
      <c r="I51" s="232"/>
      <c r="J51" s="233"/>
    </row>
    <row r="52" spans="1:10" ht="20.25" customHeight="1" x14ac:dyDescent="0.2">
      <c r="A52" s="101"/>
      <c r="B52" s="102"/>
      <c r="C52" s="102"/>
      <c r="D52" s="102"/>
      <c r="E52" s="102"/>
      <c r="F52" s="103"/>
      <c r="G52" s="88"/>
      <c r="H52" s="89"/>
      <c r="I52" s="88"/>
      <c r="J52" s="89"/>
    </row>
    <row r="53" spans="1:10" ht="20.25" customHeight="1" x14ac:dyDescent="0.2">
      <c r="A53" s="101"/>
      <c r="B53" s="102"/>
      <c r="C53" s="102"/>
      <c r="D53" s="102"/>
      <c r="E53" s="102"/>
      <c r="F53" s="103"/>
      <c r="G53" s="88"/>
      <c r="H53" s="89"/>
      <c r="I53" s="88"/>
      <c r="J53" s="89"/>
    </row>
    <row r="54" spans="1:10" ht="20.25" customHeight="1" x14ac:dyDescent="0.2">
      <c r="A54" s="101"/>
      <c r="B54" s="102"/>
      <c r="C54" s="102"/>
      <c r="D54" s="102"/>
      <c r="E54" s="102"/>
      <c r="F54" s="103"/>
      <c r="G54" s="88"/>
      <c r="H54" s="89"/>
      <c r="I54" s="88"/>
      <c r="J54" s="89"/>
    </row>
    <row r="55" spans="1:10" ht="20.25" customHeight="1" x14ac:dyDescent="0.2">
      <c r="A55" s="101"/>
      <c r="B55" s="102"/>
      <c r="C55" s="102"/>
      <c r="D55" s="102"/>
      <c r="E55" s="102"/>
      <c r="F55" s="103"/>
      <c r="G55" s="88"/>
      <c r="H55" s="89"/>
      <c r="I55" s="88"/>
      <c r="J55" s="89"/>
    </row>
    <row r="56" spans="1:10" ht="20.25" customHeight="1" x14ac:dyDescent="0.2">
      <c r="A56" s="101"/>
      <c r="B56" s="102"/>
      <c r="C56" s="102"/>
      <c r="D56" s="102"/>
      <c r="E56" s="102"/>
      <c r="F56" s="103"/>
      <c r="G56" s="88"/>
      <c r="H56" s="89"/>
      <c r="I56" s="88"/>
      <c r="J56" s="89"/>
    </row>
    <row r="57" spans="1:10" ht="20.25" customHeight="1" x14ac:dyDescent="0.2">
      <c r="A57" s="101"/>
      <c r="B57" s="102"/>
      <c r="C57" s="102"/>
      <c r="D57" s="102"/>
      <c r="E57" s="102"/>
      <c r="F57" s="103"/>
      <c r="G57" s="88"/>
      <c r="H57" s="89"/>
      <c r="I57" s="88"/>
      <c r="J57" s="89"/>
    </row>
    <row r="58" spans="1:10" ht="20.25" customHeight="1" thickBot="1" x14ac:dyDescent="0.25">
      <c r="A58" s="121"/>
      <c r="B58" s="122"/>
      <c r="C58" s="122"/>
      <c r="D58" s="122"/>
      <c r="E58" s="122"/>
      <c r="F58" s="123"/>
      <c r="G58" s="131"/>
      <c r="H58" s="132"/>
      <c r="I58" s="131"/>
      <c r="J58" s="132"/>
    </row>
    <row r="59" spans="1:10" ht="20.25" customHeight="1" x14ac:dyDescent="0.2">
      <c r="A59" s="128" t="s">
        <v>142</v>
      </c>
      <c r="B59" s="129"/>
      <c r="C59" s="129"/>
      <c r="D59" s="129"/>
      <c r="E59" s="129"/>
      <c r="F59" s="130"/>
      <c r="G59" s="124">
        <f>SUM(G47:H58)</f>
        <v>0</v>
      </c>
      <c r="H59" s="125"/>
      <c r="I59" s="124">
        <f>SUM(I46:J58)</f>
        <v>0</v>
      </c>
      <c r="J59" s="125"/>
    </row>
    <row r="60" spans="1:10" ht="20.25" customHeight="1" thickBot="1" x14ac:dyDescent="0.25">
      <c r="A60" s="142" t="s">
        <v>40</v>
      </c>
      <c r="B60" s="143"/>
      <c r="C60" s="143"/>
      <c r="D60" s="143"/>
      <c r="E60" s="143"/>
      <c r="F60" s="143"/>
      <c r="G60" s="143"/>
      <c r="H60" s="144"/>
      <c r="I60" s="118">
        <f>I59-E18</f>
        <v>0</v>
      </c>
      <c r="J60" s="119"/>
    </row>
    <row r="61" spans="1:10" ht="10.5" customHeight="1" x14ac:dyDescent="0.2">
      <c r="A61" s="120"/>
      <c r="B61" s="120"/>
      <c r="C61" s="120"/>
      <c r="D61" s="120"/>
      <c r="E61" s="120"/>
      <c r="F61" s="120"/>
      <c r="G61" s="120"/>
      <c r="H61" s="120"/>
      <c r="I61" s="120"/>
      <c r="J61" s="120"/>
    </row>
    <row r="62" spans="1:10" ht="20.25" customHeight="1" thickBot="1" x14ac:dyDescent="0.25">
      <c r="A62" s="117" t="s">
        <v>26</v>
      </c>
      <c r="B62" s="117"/>
      <c r="C62" s="117"/>
      <c r="D62" s="117"/>
      <c r="E62" s="117"/>
      <c r="F62" s="117"/>
      <c r="G62" s="117"/>
      <c r="H62" s="117"/>
      <c r="I62" s="117"/>
      <c r="J62" s="117"/>
    </row>
    <row r="63" spans="1:10" ht="20.25" customHeight="1" x14ac:dyDescent="0.2">
      <c r="A63" s="133" t="s">
        <v>27</v>
      </c>
      <c r="B63" s="134"/>
      <c r="C63" s="134"/>
      <c r="D63" s="134"/>
      <c r="E63" s="134"/>
      <c r="F63" s="134"/>
      <c r="G63" s="134"/>
      <c r="H63" s="135"/>
      <c r="I63" s="210">
        <f>E16</f>
        <v>0</v>
      </c>
      <c r="J63" s="211"/>
    </row>
    <row r="64" spans="1:10" ht="20.25" customHeight="1" thickBot="1" x14ac:dyDescent="0.25">
      <c r="A64" s="136" t="s">
        <v>28</v>
      </c>
      <c r="B64" s="137"/>
      <c r="C64" s="137"/>
      <c r="D64" s="137"/>
      <c r="E64" s="137"/>
      <c r="F64" s="137"/>
      <c r="G64" s="137"/>
      <c r="H64" s="138"/>
      <c r="I64" s="212">
        <f>E17</f>
        <v>0</v>
      </c>
      <c r="J64" s="213"/>
    </row>
    <row r="65" spans="1:10" ht="20.25" customHeight="1" thickBot="1" x14ac:dyDescent="0.25">
      <c r="A65" s="139" t="s">
        <v>34</v>
      </c>
      <c r="B65" s="140"/>
      <c r="C65" s="140"/>
      <c r="D65" s="140"/>
      <c r="E65" s="140"/>
      <c r="F65" s="140"/>
      <c r="G65" s="140"/>
      <c r="H65" s="141"/>
      <c r="I65" s="214">
        <f>I64-I63</f>
        <v>0</v>
      </c>
      <c r="J65" s="215"/>
    </row>
    <row r="66" spans="1:10" ht="9" customHeight="1" x14ac:dyDescent="0.2">
      <c r="A66" s="108"/>
      <c r="B66" s="108"/>
      <c r="C66" s="108"/>
      <c r="D66" s="108"/>
      <c r="E66" s="108"/>
      <c r="F66" s="108"/>
      <c r="G66" s="108"/>
      <c r="H66" s="108"/>
      <c r="I66" s="108"/>
      <c r="J66" s="108"/>
    </row>
    <row r="67" spans="1:10" ht="20.25" customHeight="1" x14ac:dyDescent="0.2">
      <c r="A67" s="216" t="s">
        <v>35</v>
      </c>
      <c r="B67" s="216"/>
      <c r="C67" s="216"/>
      <c r="D67" s="216"/>
      <c r="E67" s="216"/>
      <c r="F67" s="216"/>
      <c r="G67" s="216"/>
      <c r="H67" s="216"/>
      <c r="I67" s="216"/>
      <c r="J67" s="216"/>
    </row>
    <row r="68" spans="1:10" ht="30" customHeight="1" x14ac:dyDescent="0.2">
      <c r="A68" s="15"/>
      <c r="B68" s="126" t="s">
        <v>86</v>
      </c>
      <c r="C68" s="127"/>
      <c r="D68" s="127"/>
      <c r="E68" s="127"/>
      <c r="F68" s="127"/>
      <c r="G68" s="127"/>
      <c r="H68" s="127"/>
      <c r="I68" s="127"/>
      <c r="J68" s="127"/>
    </row>
    <row r="69" spans="1:10" ht="46.5" customHeight="1" x14ac:dyDescent="0.2">
      <c r="A69" s="49"/>
      <c r="B69" s="126" t="s">
        <v>95</v>
      </c>
      <c r="C69" s="127"/>
      <c r="D69" s="127"/>
      <c r="E69" s="127"/>
      <c r="F69" s="127"/>
      <c r="G69" s="127"/>
      <c r="H69" s="127"/>
      <c r="I69" s="127"/>
      <c r="J69" s="127"/>
    </row>
    <row r="70" spans="1:10" ht="58.5" customHeight="1" x14ac:dyDescent="0.2">
      <c r="A70" s="15"/>
      <c r="B70" s="126" t="s">
        <v>51</v>
      </c>
      <c r="C70" s="127"/>
      <c r="D70" s="127"/>
      <c r="E70" s="127"/>
      <c r="F70" s="127"/>
      <c r="G70" s="127"/>
      <c r="H70" s="127"/>
      <c r="I70" s="127"/>
      <c r="J70" s="127"/>
    </row>
    <row r="71" spans="1:10" ht="30" customHeight="1" x14ac:dyDescent="0.2">
      <c r="A71" s="15"/>
      <c r="B71" s="126" t="s">
        <v>50</v>
      </c>
      <c r="C71" s="126"/>
      <c r="D71" s="126"/>
      <c r="E71" s="126"/>
      <c r="F71" s="126"/>
      <c r="G71" s="126"/>
      <c r="H71" s="126"/>
      <c r="I71" s="126"/>
      <c r="J71" s="126"/>
    </row>
    <row r="72" spans="1:10" ht="20.25" customHeight="1" x14ac:dyDescent="0.2">
      <c r="A72" s="15"/>
      <c r="B72" s="230" t="s">
        <v>29</v>
      </c>
      <c r="C72" s="231"/>
      <c r="D72" s="231"/>
      <c r="E72" s="231"/>
      <c r="F72" s="231"/>
      <c r="G72" s="231"/>
      <c r="H72" s="231"/>
      <c r="I72" s="231"/>
      <c r="J72" s="231"/>
    </row>
    <row r="73" spans="1:10" ht="20.25" customHeight="1" x14ac:dyDescent="0.2">
      <c r="A73" s="15"/>
      <c r="B73" s="201" t="s">
        <v>30</v>
      </c>
      <c r="C73" s="201"/>
      <c r="D73" s="201"/>
      <c r="E73" s="201"/>
      <c r="F73" s="201"/>
      <c r="G73" s="201"/>
      <c r="H73" s="201"/>
      <c r="I73" s="201"/>
      <c r="J73" s="201"/>
    </row>
    <row r="74" spans="1:10" ht="20.25" customHeight="1" x14ac:dyDescent="0.2">
      <c r="A74" s="15"/>
      <c r="B74" s="201" t="s">
        <v>31</v>
      </c>
      <c r="C74" s="201"/>
      <c r="D74" s="201"/>
      <c r="E74" s="201"/>
      <c r="F74" s="201"/>
      <c r="G74" s="201"/>
      <c r="H74" s="201"/>
      <c r="I74" s="201"/>
      <c r="J74" s="201"/>
    </row>
    <row r="75" spans="1:10" ht="20.25" customHeight="1" x14ac:dyDescent="0.2">
      <c r="A75" s="108"/>
      <c r="B75" s="108"/>
      <c r="C75" s="108"/>
      <c r="D75" s="108"/>
      <c r="E75" s="108"/>
      <c r="F75" s="108"/>
      <c r="G75" s="108"/>
      <c r="H75" s="108"/>
      <c r="I75" s="108"/>
      <c r="J75" s="108"/>
    </row>
    <row r="76" spans="1:10" ht="20.25" customHeight="1" x14ac:dyDescent="0.2">
      <c r="A76" s="201" t="s">
        <v>145</v>
      </c>
      <c r="B76" s="201"/>
      <c r="C76" s="201"/>
      <c r="D76" s="201"/>
      <c r="E76" s="201"/>
      <c r="F76" s="201"/>
      <c r="G76" s="201"/>
      <c r="H76" s="201"/>
      <c r="I76" s="201"/>
      <c r="J76" s="201"/>
    </row>
    <row r="77" spans="1:10" ht="120" customHeight="1" x14ac:dyDescent="0.2">
      <c r="A77" s="204" t="s">
        <v>135</v>
      </c>
      <c r="B77" s="205"/>
      <c r="C77" s="205"/>
      <c r="D77" s="205"/>
      <c r="E77" s="205"/>
      <c r="F77" s="205"/>
      <c r="G77" s="205"/>
      <c r="H77" s="205"/>
      <c r="I77" s="205"/>
      <c r="J77" s="205"/>
    </row>
    <row r="78" spans="1:10" ht="51" customHeight="1" x14ac:dyDescent="0.2">
      <c r="A78" s="3" t="s">
        <v>6</v>
      </c>
      <c r="B78" s="202"/>
      <c r="C78" s="202"/>
      <c r="D78" s="202"/>
      <c r="E78" s="203" t="s">
        <v>7</v>
      </c>
      <c r="F78" s="203"/>
      <c r="G78" s="229"/>
      <c r="H78" s="229"/>
      <c r="I78" s="229"/>
      <c r="J78" s="229"/>
    </row>
    <row r="79" spans="1:10" ht="9" customHeight="1" x14ac:dyDescent="0.2">
      <c r="A79" s="228"/>
      <c r="B79" s="228"/>
      <c r="C79" s="228"/>
      <c r="D79" s="228"/>
      <c r="E79" s="228"/>
      <c r="F79" s="228"/>
      <c r="G79" s="203" t="s">
        <v>8</v>
      </c>
      <c r="H79" s="203"/>
      <c r="I79" s="203"/>
      <c r="J79" s="203"/>
    </row>
    <row r="80" spans="1:10" ht="15.75" x14ac:dyDescent="0.2">
      <c r="A80" s="228"/>
      <c r="B80" s="228"/>
      <c r="C80" s="228"/>
      <c r="D80" s="228"/>
      <c r="E80" s="228"/>
      <c r="F80" s="228"/>
      <c r="G80" s="203" t="s">
        <v>9</v>
      </c>
      <c r="H80" s="203"/>
      <c r="I80" s="203"/>
      <c r="J80" s="203"/>
    </row>
    <row r="81" spans="1:10" ht="15.75" x14ac:dyDescent="0.2">
      <c r="A81" s="227"/>
      <c r="B81" s="227"/>
      <c r="C81" s="227"/>
      <c r="D81" s="227"/>
      <c r="E81" s="227"/>
      <c r="F81" s="227"/>
      <c r="G81" s="227"/>
      <c r="H81" s="227"/>
      <c r="I81" s="227"/>
      <c r="J81" s="227"/>
    </row>
    <row r="82" spans="1:10" ht="15.75" x14ac:dyDescent="0.2">
      <c r="A82" s="226"/>
      <c r="B82" s="226"/>
      <c r="C82" s="226"/>
      <c r="D82" s="226"/>
      <c r="E82" s="20"/>
      <c r="F82" s="20"/>
      <c r="G82" s="20"/>
      <c r="H82" s="20"/>
      <c r="I82" s="20"/>
      <c r="J82" s="20"/>
    </row>
    <row r="83" spans="1:10" ht="15.7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.7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5.7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5.75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5.7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5.7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5.75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5.7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5.75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5.75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5.75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5.75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5.75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5.75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.75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5.75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.75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5.75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5.75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5.75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5.75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5.75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5.75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5.75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5.75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5.75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5.7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5.7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5.7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5.7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5.7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5.7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5.7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5.7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5.7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5.7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5.7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5.7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15.7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.7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ht="15.75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5.75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75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5.75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ht="15.75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5.75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5.7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5.7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5.75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5.75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5.75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5.75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5.7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ht="15.75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15.75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5.75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ht="15.75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5.75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5.75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5.75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5.75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5.75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15.75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ht="15.75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ht="15.75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15.75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ht="15.75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ht="15.75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ht="15.75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ht="15.75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15.75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5.75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5.75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5.75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5.75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ht="15.75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ht="15.75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ht="15.75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ht="15.75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ht="15.75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ht="15.75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ht="15.75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ht="15.75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ht="15.75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ht="15.75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ht="15.75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ht="15.75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ht="15.75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ht="15.75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ht="15.75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ht="15.75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ht="15.75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ht="15.75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ht="15.75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ht="15.75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ht="15.75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ht="15.75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ht="15.75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ht="15.75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ht="15.75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ht="15.75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ht="15.75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ht="15.75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ht="15.75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ht="15.75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ht="15.75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ht="15.75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ht="15.75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ht="15.75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ht="15.75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ht="15.75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15.75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ht="15.75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ht="15.75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ht="15.75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ht="15.75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ht="15.75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ht="15.75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ht="15.75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ht="15.75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ht="15.75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ht="15.75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ht="15.75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ht="15.75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ht="15.75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ht="15.75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ht="15.75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ht="15.75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ht="15.75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ht="15.75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ht="15.75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ht="15.75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ht="15.75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ht="15.75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ht="15.75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ht="15.75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ht="15.75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ht="15.75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ht="15.75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ht="15.75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ht="15.75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ht="15.75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ht="15.75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ht="15.75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ht="15.75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ht="15.75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ht="15.75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ht="15.75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ht="15.75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ht="15.75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ht="15.75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ht="15.75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ht="15.75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ht="15.75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ht="15.75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ht="15.75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ht="15.75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ht="15.75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</sheetData>
  <sheetProtection selectLockedCells="1"/>
  <protectedRanges>
    <protectedRange sqref="A46:F46 A47:H58" name="výdaje"/>
    <protectedRange sqref="E4:J7 E8:E12 I8:I11 E14:E19 E21:E30" name="Oblast1"/>
    <protectedRange sqref="E35:F41 A41:XFD41" name="příjmy"/>
    <protectedRange sqref="B78:D78" name="datum"/>
  </protectedRanges>
  <mergeCells count="162">
    <mergeCell ref="A14:D14"/>
    <mergeCell ref="E16:J16"/>
    <mergeCell ref="A16:D16"/>
    <mergeCell ref="A20:J20"/>
    <mergeCell ref="A33:J33"/>
    <mergeCell ref="A31:J31"/>
    <mergeCell ref="A32:J32"/>
    <mergeCell ref="A28:D28"/>
    <mergeCell ref="E28:G28"/>
    <mergeCell ref="A26:D26"/>
    <mergeCell ref="E26:J26"/>
    <mergeCell ref="A27:D27"/>
    <mergeCell ref="E19:J19"/>
    <mergeCell ref="I18:J18"/>
    <mergeCell ref="A18:D18"/>
    <mergeCell ref="E27:G27"/>
    <mergeCell ref="H27:H28"/>
    <mergeCell ref="A29:D29"/>
    <mergeCell ref="E29:J29"/>
    <mergeCell ref="I48:J48"/>
    <mergeCell ref="G49:H49"/>
    <mergeCell ref="I51:J51"/>
    <mergeCell ref="I47:J47"/>
    <mergeCell ref="G47:H47"/>
    <mergeCell ref="G48:H48"/>
    <mergeCell ref="I27:J28"/>
    <mergeCell ref="A15:D15"/>
    <mergeCell ref="A53:F53"/>
    <mergeCell ref="I50:J50"/>
    <mergeCell ref="G52:H52"/>
    <mergeCell ref="A38:D38"/>
    <mergeCell ref="A45:J45"/>
    <mergeCell ref="G42:J42"/>
    <mergeCell ref="E42:F42"/>
    <mergeCell ref="A43:K43"/>
    <mergeCell ref="I52:J52"/>
    <mergeCell ref="G53:H53"/>
    <mergeCell ref="I53:J53"/>
    <mergeCell ref="A51:F51"/>
    <mergeCell ref="E38:F38"/>
    <mergeCell ref="E23:J23"/>
    <mergeCell ref="G51:H51"/>
    <mergeCell ref="A82:D82"/>
    <mergeCell ref="G80:J80"/>
    <mergeCell ref="G79:J79"/>
    <mergeCell ref="A81:J81"/>
    <mergeCell ref="A79:F79"/>
    <mergeCell ref="A80:F80"/>
    <mergeCell ref="B74:J74"/>
    <mergeCell ref="G78:J78"/>
    <mergeCell ref="B72:J72"/>
    <mergeCell ref="A76:J76"/>
    <mergeCell ref="E4:J4"/>
    <mergeCell ref="B73:J73"/>
    <mergeCell ref="B78:D78"/>
    <mergeCell ref="A75:J75"/>
    <mergeCell ref="E78:F78"/>
    <mergeCell ref="A77:J77"/>
    <mergeCell ref="B71:J71"/>
    <mergeCell ref="A44:J44"/>
    <mergeCell ref="E37:F37"/>
    <mergeCell ref="A34:D34"/>
    <mergeCell ref="A40:D40"/>
    <mergeCell ref="B68:J68"/>
    <mergeCell ref="B70:J70"/>
    <mergeCell ref="A66:J66"/>
    <mergeCell ref="I63:J63"/>
    <mergeCell ref="I64:J64"/>
    <mergeCell ref="I65:J65"/>
    <mergeCell ref="A67:J67"/>
    <mergeCell ref="A10:D10"/>
    <mergeCell ref="A8:D8"/>
    <mergeCell ref="E6:J6"/>
    <mergeCell ref="E5:J5"/>
    <mergeCell ref="A23:D23"/>
    <mergeCell ref="A12:D12"/>
    <mergeCell ref="A1:B1"/>
    <mergeCell ref="C1:J1"/>
    <mergeCell ref="A2:J2"/>
    <mergeCell ref="E40:F40"/>
    <mergeCell ref="A4:D4"/>
    <mergeCell ref="A5:D5"/>
    <mergeCell ref="A9:D9"/>
    <mergeCell ref="E9:G9"/>
    <mergeCell ref="A6:D6"/>
    <mergeCell ref="A7:D7"/>
    <mergeCell ref="E7:J7"/>
    <mergeCell ref="I8:J8"/>
    <mergeCell ref="I9:J9"/>
    <mergeCell ref="E8:G8"/>
    <mergeCell ref="E18:G18"/>
    <mergeCell ref="E35:F35"/>
    <mergeCell ref="E36:F36"/>
    <mergeCell ref="E15:J15"/>
    <mergeCell ref="A21:D21"/>
    <mergeCell ref="E21:J21"/>
    <mergeCell ref="A22:D22"/>
    <mergeCell ref="E22:J22"/>
    <mergeCell ref="A24:D24"/>
    <mergeCell ref="E24:J24"/>
    <mergeCell ref="A54:F54"/>
    <mergeCell ref="A55:F55"/>
    <mergeCell ref="A56:F56"/>
    <mergeCell ref="A57:F57"/>
    <mergeCell ref="E14:J14"/>
    <mergeCell ref="A17:D17"/>
    <mergeCell ref="E17:J17"/>
    <mergeCell ref="A35:D35"/>
    <mergeCell ref="G41:J41"/>
    <mergeCell ref="E41:F41"/>
    <mergeCell ref="G38:J38"/>
    <mergeCell ref="G40:J40"/>
    <mergeCell ref="G39:J39"/>
    <mergeCell ref="A36:D36"/>
    <mergeCell ref="A37:D37"/>
    <mergeCell ref="A39:D39"/>
    <mergeCell ref="G35:J35"/>
    <mergeCell ref="G36:J36"/>
    <mergeCell ref="G37:J37"/>
    <mergeCell ref="A41:D41"/>
    <mergeCell ref="G57:H57"/>
    <mergeCell ref="G56:H56"/>
    <mergeCell ref="I49:J49"/>
    <mergeCell ref="G50:H50"/>
    <mergeCell ref="A62:J62"/>
    <mergeCell ref="I60:J60"/>
    <mergeCell ref="A61:J61"/>
    <mergeCell ref="A58:F58"/>
    <mergeCell ref="G59:H59"/>
    <mergeCell ref="I59:J59"/>
    <mergeCell ref="B69:J69"/>
    <mergeCell ref="A59:F59"/>
    <mergeCell ref="G58:H58"/>
    <mergeCell ref="I58:J58"/>
    <mergeCell ref="A63:H63"/>
    <mergeCell ref="A64:H64"/>
    <mergeCell ref="A65:H65"/>
    <mergeCell ref="A60:H60"/>
    <mergeCell ref="E10:J10"/>
    <mergeCell ref="A11:D11"/>
    <mergeCell ref="E11:J11"/>
    <mergeCell ref="I56:J56"/>
    <mergeCell ref="I57:J57"/>
    <mergeCell ref="A42:D42"/>
    <mergeCell ref="I46:J46"/>
    <mergeCell ref="G46:H46"/>
    <mergeCell ref="A46:F46"/>
    <mergeCell ref="A47:F47"/>
    <mergeCell ref="A48:F48"/>
    <mergeCell ref="A49:F49"/>
    <mergeCell ref="A50:F50"/>
    <mergeCell ref="A52:F52"/>
    <mergeCell ref="G54:H54"/>
    <mergeCell ref="I54:J54"/>
    <mergeCell ref="G55:H55"/>
    <mergeCell ref="E12:J12"/>
    <mergeCell ref="G34:J34"/>
    <mergeCell ref="E34:F34"/>
    <mergeCell ref="A13:J13"/>
    <mergeCell ref="A19:D19"/>
    <mergeCell ref="E39:F39"/>
    <mergeCell ref="I55:J55"/>
  </mergeCells>
  <phoneticPr fontId="1" type="noConversion"/>
  <printOptions horizontalCentered="1"/>
  <pageMargins left="0.59055118110236227" right="0.59055118110236227" top="0.51181102362204722" bottom="0.51181102362204722" header="0.51181102362204722" footer="0.39370078740157483"/>
  <pageSetup paperSize="9" scale="99" fitToHeight="2" orientation="portrait" r:id="rId1"/>
  <headerFooter alignWithMargins="0">
    <oddFooter>&amp;C&amp;"-,Obyčejné"&amp;P/&amp;N</oddFooter>
  </headerFooter>
  <rowBreaks count="2" manualBreakCount="2">
    <brk id="30" max="9" man="1"/>
    <brk id="6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2" r:id="rId4" name="Check Box 24">
              <controlPr defaultSize="0" autoFill="0" autoLine="0" autoPict="0">
                <anchor moveWithCells="1">
                  <from>
                    <xdr:col>0</xdr:col>
                    <xdr:colOff>123825</xdr:colOff>
                    <xdr:row>67</xdr:row>
                    <xdr:rowOff>28575</xdr:rowOff>
                  </from>
                  <to>
                    <xdr:col>1</xdr:col>
                    <xdr:colOff>180975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5" name="Check Box 25">
              <controlPr defaultSize="0" autoFill="0" autoLine="0" autoPict="0">
                <anchor moveWithCells="1">
                  <from>
                    <xdr:col>0</xdr:col>
                    <xdr:colOff>123825</xdr:colOff>
                    <xdr:row>70</xdr:row>
                    <xdr:rowOff>9525</xdr:rowOff>
                  </from>
                  <to>
                    <xdr:col>1</xdr:col>
                    <xdr:colOff>180975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6" name="Check Box 28">
              <controlPr defaultSize="0" autoFill="0" autoLine="0" autoPict="0">
                <anchor moveWithCells="1">
                  <from>
                    <xdr:col>0</xdr:col>
                    <xdr:colOff>123825</xdr:colOff>
                    <xdr:row>69</xdr:row>
                    <xdr:rowOff>180975</xdr:rowOff>
                  </from>
                  <to>
                    <xdr:col>1</xdr:col>
                    <xdr:colOff>180975</xdr:colOff>
                    <xdr:row>69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7" name="Check Box 29">
              <controlPr defaultSize="0" autoFill="0" autoLine="0" autoPict="0">
                <anchor moveWithCells="1">
                  <from>
                    <xdr:col>0</xdr:col>
                    <xdr:colOff>123825</xdr:colOff>
                    <xdr:row>72</xdr:row>
                    <xdr:rowOff>19050</xdr:rowOff>
                  </from>
                  <to>
                    <xdr:col>1</xdr:col>
                    <xdr:colOff>180975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8" name="Check Box 30">
              <controlPr defaultSize="0" autoFill="0" autoLine="0" autoPict="0">
                <anchor moveWithCells="1">
                  <from>
                    <xdr:col>0</xdr:col>
                    <xdr:colOff>123825</xdr:colOff>
                    <xdr:row>71</xdr:row>
                    <xdr:rowOff>19050</xdr:rowOff>
                  </from>
                  <to>
                    <xdr:col>1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9" name="Check Box 31">
              <controlPr defaultSize="0" autoFill="0" autoLine="0" autoPict="0">
                <anchor moveWithCells="1">
                  <from>
                    <xdr:col>0</xdr:col>
                    <xdr:colOff>123825</xdr:colOff>
                    <xdr:row>73</xdr:row>
                    <xdr:rowOff>19050</xdr:rowOff>
                  </from>
                  <to>
                    <xdr:col>1</xdr:col>
                    <xdr:colOff>180975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10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68</xdr:row>
                    <xdr:rowOff>28575</xdr:rowOff>
                  </from>
                  <to>
                    <xdr:col>1</xdr:col>
                    <xdr:colOff>180975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11" name="Check Box 48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38100</xdr:rowOff>
                  </from>
                  <to>
                    <xdr:col>6</xdr:col>
                    <xdr:colOff>104775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12" name="Check Box 49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314325</xdr:rowOff>
                  </from>
                  <to>
                    <xdr:col>6</xdr:col>
                    <xdr:colOff>114300</xdr:colOff>
                    <xdr:row>21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191"/>
  <sheetViews>
    <sheetView zoomScaleNormal="100" workbookViewId="0">
      <selection activeCell="A5" sqref="A5"/>
    </sheetView>
  </sheetViews>
  <sheetFormatPr defaultRowHeight="12.75" x14ac:dyDescent="0.2"/>
  <cols>
    <col min="1" max="1" width="13.28515625" style="2" bestFit="1" customWidth="1"/>
    <col min="2" max="2" width="10.140625" style="2" customWidth="1"/>
    <col min="3" max="3" width="41" style="2" customWidth="1"/>
    <col min="4" max="5" width="13.7109375" style="2" customWidth="1"/>
    <col min="6" max="16384" width="9.140625" style="2"/>
  </cols>
  <sheetData>
    <row r="1" spans="1:5" ht="80.099999999999994" customHeight="1" x14ac:dyDescent="0.3">
      <c r="A1" s="161"/>
      <c r="B1" s="161"/>
      <c r="C1" s="162" t="s">
        <v>10</v>
      </c>
      <c r="D1" s="163"/>
      <c r="E1" s="163"/>
    </row>
    <row r="2" spans="1:5" ht="35.1" customHeight="1" x14ac:dyDescent="0.35">
      <c r="A2" s="165" t="s">
        <v>41</v>
      </c>
      <c r="B2" s="165"/>
      <c r="C2" s="165"/>
      <c r="D2" s="165"/>
      <c r="E2" s="165"/>
    </row>
    <row r="3" spans="1:5" ht="11.25" customHeight="1" thickBot="1" x14ac:dyDescent="0.4">
      <c r="A3" s="281"/>
      <c r="B3" s="282"/>
      <c r="C3" s="282"/>
      <c r="D3" s="282"/>
      <c r="E3" s="282"/>
    </row>
    <row r="4" spans="1:5" ht="45.75" customHeight="1" thickBot="1" x14ac:dyDescent="0.25">
      <c r="A4" s="50" t="s">
        <v>42</v>
      </c>
      <c r="B4" s="51" t="s">
        <v>43</v>
      </c>
      <c r="C4" s="52" t="s">
        <v>44</v>
      </c>
      <c r="D4" s="53" t="s">
        <v>47</v>
      </c>
      <c r="E4" s="54" t="s">
        <v>45</v>
      </c>
    </row>
    <row r="5" spans="1:5" ht="20.25" customHeight="1" x14ac:dyDescent="0.2">
      <c r="A5" s="7"/>
      <c r="B5" s="5"/>
      <c r="C5" s="41"/>
      <c r="D5" s="38"/>
      <c r="E5" s="44"/>
    </row>
    <row r="6" spans="1:5" ht="20.25" customHeight="1" x14ac:dyDescent="0.2">
      <c r="A6" s="8"/>
      <c r="B6" s="5"/>
      <c r="C6" s="42"/>
      <c r="D6" s="37"/>
      <c r="E6" s="45"/>
    </row>
    <row r="7" spans="1:5" ht="20.25" customHeight="1" x14ac:dyDescent="0.2">
      <c r="A7" s="8"/>
      <c r="B7" s="5"/>
      <c r="C7" s="36"/>
      <c r="D7" s="37"/>
      <c r="E7" s="45"/>
    </row>
    <row r="8" spans="1:5" ht="20.25" customHeight="1" x14ac:dyDescent="0.2">
      <c r="A8" s="8"/>
      <c r="B8" s="5"/>
      <c r="C8" s="42"/>
      <c r="D8" s="37"/>
      <c r="E8" s="45"/>
    </row>
    <row r="9" spans="1:5" ht="20.25" customHeight="1" x14ac:dyDescent="0.2">
      <c r="A9" s="8"/>
      <c r="B9" s="5"/>
      <c r="C9" s="42"/>
      <c r="D9" s="37"/>
      <c r="E9" s="45"/>
    </row>
    <row r="10" spans="1:5" ht="20.25" customHeight="1" x14ac:dyDescent="0.2">
      <c r="A10" s="8"/>
      <c r="B10" s="5"/>
      <c r="C10" s="42"/>
      <c r="D10" s="37"/>
      <c r="E10" s="45"/>
    </row>
    <row r="11" spans="1:5" ht="20.25" customHeight="1" x14ac:dyDescent="0.2">
      <c r="A11" s="8"/>
      <c r="B11" s="5"/>
      <c r="C11" s="42"/>
      <c r="D11" s="37"/>
      <c r="E11" s="45"/>
    </row>
    <row r="12" spans="1:5" ht="20.25" customHeight="1" x14ac:dyDescent="0.2">
      <c r="A12" s="8"/>
      <c r="B12" s="5"/>
      <c r="C12" s="42"/>
      <c r="D12" s="37"/>
      <c r="E12" s="45"/>
    </row>
    <row r="13" spans="1:5" ht="20.25" customHeight="1" x14ac:dyDescent="0.2">
      <c r="A13" s="8"/>
      <c r="B13" s="5"/>
      <c r="C13" s="42"/>
      <c r="D13" s="37"/>
      <c r="E13" s="45"/>
    </row>
    <row r="14" spans="1:5" ht="20.25" customHeight="1" x14ac:dyDescent="0.2">
      <c r="A14" s="8"/>
      <c r="B14" s="5"/>
      <c r="C14" s="42"/>
      <c r="D14" s="37"/>
      <c r="E14" s="45"/>
    </row>
    <row r="15" spans="1:5" ht="20.25" customHeight="1" x14ac:dyDescent="0.2">
      <c r="A15" s="8"/>
      <c r="B15" s="5"/>
      <c r="C15" s="42"/>
      <c r="D15" s="37"/>
      <c r="E15" s="45"/>
    </row>
    <row r="16" spans="1:5" ht="20.25" customHeight="1" x14ac:dyDescent="0.2">
      <c r="A16" s="8"/>
      <c r="B16" s="5"/>
      <c r="C16" s="42"/>
      <c r="D16" s="37"/>
      <c r="E16" s="45"/>
    </row>
    <row r="17" spans="1:5" ht="20.25" customHeight="1" x14ac:dyDescent="0.2">
      <c r="A17" s="8"/>
      <c r="B17" s="5"/>
      <c r="C17" s="42"/>
      <c r="D17" s="37"/>
      <c r="E17" s="45"/>
    </row>
    <row r="18" spans="1:5" ht="20.25" customHeight="1" x14ac:dyDescent="0.2">
      <c r="A18" s="8"/>
      <c r="B18" s="5"/>
      <c r="C18" s="42"/>
      <c r="D18" s="37"/>
      <c r="E18" s="45"/>
    </row>
    <row r="19" spans="1:5" ht="20.25" customHeight="1" x14ac:dyDescent="0.2">
      <c r="A19" s="8"/>
      <c r="B19" s="5"/>
      <c r="C19" s="42"/>
      <c r="D19" s="37"/>
      <c r="E19" s="45"/>
    </row>
    <row r="20" spans="1:5" ht="20.25" customHeight="1" x14ac:dyDescent="0.2">
      <c r="A20" s="8"/>
      <c r="B20" s="5"/>
      <c r="C20" s="42"/>
      <c r="D20" s="37"/>
      <c r="E20" s="45"/>
    </row>
    <row r="21" spans="1:5" ht="20.25" customHeight="1" x14ac:dyDescent="0.2">
      <c r="A21" s="8"/>
      <c r="B21" s="5"/>
      <c r="C21" s="42"/>
      <c r="D21" s="37"/>
      <c r="E21" s="45"/>
    </row>
    <row r="22" spans="1:5" ht="20.25" customHeight="1" x14ac:dyDescent="0.2">
      <c r="A22" s="8"/>
      <c r="B22" s="5"/>
      <c r="C22" s="42"/>
      <c r="D22" s="37"/>
      <c r="E22" s="45"/>
    </row>
    <row r="23" spans="1:5" ht="20.25" customHeight="1" x14ac:dyDescent="0.2">
      <c r="A23" s="8"/>
      <c r="B23" s="5"/>
      <c r="C23" s="42"/>
      <c r="D23" s="37"/>
      <c r="E23" s="45"/>
    </row>
    <row r="24" spans="1:5" ht="20.25" customHeight="1" x14ac:dyDescent="0.2">
      <c r="A24" s="8"/>
      <c r="B24" s="5"/>
      <c r="C24" s="42"/>
      <c r="D24" s="37"/>
      <c r="E24" s="45"/>
    </row>
    <row r="25" spans="1:5" ht="20.25" customHeight="1" x14ac:dyDescent="0.2">
      <c r="A25" s="8"/>
      <c r="B25" s="5"/>
      <c r="C25" s="42"/>
      <c r="D25" s="37"/>
      <c r="E25" s="45"/>
    </row>
    <row r="26" spans="1:5" ht="20.25" customHeight="1" x14ac:dyDescent="0.2">
      <c r="A26" s="8"/>
      <c r="B26" s="5"/>
      <c r="C26" s="42"/>
      <c r="D26" s="37"/>
      <c r="E26" s="45"/>
    </row>
    <row r="27" spans="1:5" ht="20.25" customHeight="1" x14ac:dyDescent="0.2">
      <c r="A27" s="8"/>
      <c r="B27" s="5"/>
      <c r="C27" s="42"/>
      <c r="D27" s="37"/>
      <c r="E27" s="45"/>
    </row>
    <row r="28" spans="1:5" ht="20.25" customHeight="1" x14ac:dyDescent="0.2">
      <c r="A28" s="8"/>
      <c r="B28" s="5"/>
      <c r="C28" s="42"/>
      <c r="D28" s="37"/>
      <c r="E28" s="45"/>
    </row>
    <row r="29" spans="1:5" ht="20.25" customHeight="1" x14ac:dyDescent="0.2">
      <c r="A29" s="8"/>
      <c r="B29" s="5"/>
      <c r="C29" s="42"/>
      <c r="D29" s="37"/>
      <c r="E29" s="45"/>
    </row>
    <row r="30" spans="1:5" ht="20.25" customHeight="1" thickBot="1" x14ac:dyDescent="0.25">
      <c r="A30" s="9"/>
      <c r="B30" s="6"/>
      <c r="C30" s="43"/>
      <c r="D30" s="39"/>
      <c r="E30" s="46"/>
    </row>
    <row r="31" spans="1:5" ht="20.25" customHeight="1" thickBot="1" x14ac:dyDescent="0.25">
      <c r="A31" s="139" t="s">
        <v>48</v>
      </c>
      <c r="B31" s="140"/>
      <c r="C31" s="140"/>
      <c r="D31" s="40">
        <f>SUM(D5:D30)</f>
        <v>0</v>
      </c>
      <c r="E31" s="47"/>
    </row>
    <row r="32" spans="1:5" ht="20.25" customHeight="1" x14ac:dyDescent="0.2">
      <c r="A32" s="10" t="s">
        <v>46</v>
      </c>
      <c r="B32" s="11"/>
      <c r="C32" s="12"/>
      <c r="D32" s="13"/>
      <c r="E32" s="14"/>
    </row>
    <row r="33" spans="1:5" ht="15.75" x14ac:dyDescent="0.2">
      <c r="A33" s="21"/>
      <c r="B33" s="21"/>
      <c r="C33" s="21"/>
      <c r="D33" s="20"/>
      <c r="E33" s="20"/>
    </row>
    <row r="34" spans="1:5" ht="15.75" x14ac:dyDescent="0.25">
      <c r="A34" s="16"/>
      <c r="B34" s="16"/>
      <c r="C34" s="16"/>
      <c r="D34" s="16"/>
      <c r="E34" s="16"/>
    </row>
    <row r="35" spans="1:5" ht="15.75" x14ac:dyDescent="0.25">
      <c r="A35" s="22"/>
      <c r="B35" s="16"/>
      <c r="C35" s="16"/>
      <c r="D35" s="16"/>
      <c r="E35" s="16"/>
    </row>
    <row r="36" spans="1:5" ht="15.75" x14ac:dyDescent="0.25">
      <c r="A36" s="16"/>
      <c r="B36" s="16"/>
      <c r="C36" s="16"/>
      <c r="D36" s="16"/>
      <c r="E36" s="16"/>
    </row>
    <row r="37" spans="1:5" ht="15.75" x14ac:dyDescent="0.25">
      <c r="A37" s="16"/>
      <c r="B37" s="16"/>
      <c r="C37" s="16"/>
      <c r="D37" s="16"/>
      <c r="E37" s="16"/>
    </row>
    <row r="38" spans="1:5" ht="15.75" x14ac:dyDescent="0.25">
      <c r="A38" s="16"/>
      <c r="B38" s="16"/>
      <c r="C38" s="16"/>
      <c r="D38" s="16"/>
      <c r="E38" s="16"/>
    </row>
    <row r="39" spans="1:5" ht="15.75" x14ac:dyDescent="0.25">
      <c r="A39" s="16"/>
      <c r="B39" s="16"/>
      <c r="C39" s="16"/>
      <c r="D39" s="16"/>
      <c r="E39" s="16"/>
    </row>
    <row r="40" spans="1:5" ht="15.75" x14ac:dyDescent="0.25">
      <c r="A40" s="16"/>
      <c r="B40" s="16"/>
      <c r="C40" s="16"/>
      <c r="D40" s="16"/>
      <c r="E40" s="16"/>
    </row>
    <row r="41" spans="1:5" ht="15.75" x14ac:dyDescent="0.25">
      <c r="A41" s="16"/>
      <c r="B41" s="16"/>
      <c r="C41" s="16"/>
      <c r="D41" s="16"/>
      <c r="E41" s="16"/>
    </row>
    <row r="42" spans="1:5" ht="15.75" x14ac:dyDescent="0.25">
      <c r="A42" s="16"/>
      <c r="B42" s="16"/>
      <c r="C42" s="16"/>
      <c r="D42" s="16"/>
      <c r="E42" s="16"/>
    </row>
    <row r="43" spans="1:5" ht="15.75" x14ac:dyDescent="0.25">
      <c r="A43" s="16"/>
      <c r="B43" s="16"/>
      <c r="C43" s="16"/>
      <c r="D43" s="16"/>
      <c r="E43" s="16"/>
    </row>
    <row r="44" spans="1:5" ht="15.75" x14ac:dyDescent="0.25">
      <c r="A44" s="16"/>
      <c r="B44" s="16"/>
      <c r="C44" s="16"/>
      <c r="D44" s="16"/>
      <c r="E44" s="16"/>
    </row>
    <row r="45" spans="1:5" ht="15.75" x14ac:dyDescent="0.25">
      <c r="A45" s="16"/>
      <c r="B45" s="16"/>
      <c r="C45" s="16"/>
      <c r="D45" s="16"/>
      <c r="E45" s="16"/>
    </row>
    <row r="46" spans="1:5" ht="15.75" x14ac:dyDescent="0.25">
      <c r="A46" s="16"/>
      <c r="B46" s="16"/>
      <c r="C46" s="16"/>
      <c r="D46" s="16"/>
      <c r="E46" s="16"/>
    </row>
    <row r="47" spans="1:5" ht="15.75" x14ac:dyDescent="0.25">
      <c r="A47" s="16"/>
      <c r="B47" s="16"/>
      <c r="C47" s="16"/>
      <c r="D47" s="16"/>
      <c r="E47" s="16"/>
    </row>
    <row r="48" spans="1:5" ht="15.75" x14ac:dyDescent="0.25">
      <c r="A48" s="16"/>
      <c r="B48" s="16"/>
      <c r="C48" s="16"/>
      <c r="D48" s="16"/>
      <c r="E48" s="16"/>
    </row>
    <row r="49" spans="1:5" ht="15.75" x14ac:dyDescent="0.25">
      <c r="A49" s="16"/>
      <c r="B49" s="16"/>
      <c r="C49" s="16"/>
      <c r="D49" s="16"/>
      <c r="E49" s="16"/>
    </row>
    <row r="50" spans="1:5" ht="15.75" x14ac:dyDescent="0.25">
      <c r="A50" s="16"/>
      <c r="B50" s="16"/>
      <c r="C50" s="16"/>
      <c r="D50" s="16"/>
      <c r="E50" s="16"/>
    </row>
    <row r="51" spans="1:5" ht="15.75" x14ac:dyDescent="0.25">
      <c r="A51" s="16"/>
      <c r="B51" s="16"/>
      <c r="C51" s="16"/>
      <c r="D51" s="16"/>
      <c r="E51" s="16"/>
    </row>
    <row r="52" spans="1:5" ht="15.75" x14ac:dyDescent="0.25">
      <c r="A52" s="16"/>
      <c r="B52" s="16"/>
      <c r="C52" s="16"/>
      <c r="D52" s="16"/>
      <c r="E52" s="16"/>
    </row>
    <row r="53" spans="1:5" ht="15.75" x14ac:dyDescent="0.25">
      <c r="A53" s="16"/>
      <c r="B53" s="16"/>
      <c r="C53" s="16"/>
      <c r="D53" s="16"/>
      <c r="E53" s="16"/>
    </row>
    <row r="54" spans="1:5" ht="15.75" x14ac:dyDescent="0.25">
      <c r="A54" s="16"/>
      <c r="B54" s="16"/>
      <c r="C54" s="16"/>
      <c r="D54" s="16"/>
      <c r="E54" s="16"/>
    </row>
    <row r="55" spans="1:5" ht="15.75" x14ac:dyDescent="0.25">
      <c r="A55" s="16"/>
      <c r="B55" s="16"/>
      <c r="C55" s="16"/>
      <c r="D55" s="16"/>
      <c r="E55" s="16"/>
    </row>
    <row r="56" spans="1:5" ht="15.75" x14ac:dyDescent="0.25">
      <c r="A56" s="16"/>
      <c r="B56" s="16"/>
      <c r="C56" s="16"/>
      <c r="D56" s="16"/>
      <c r="E56" s="16"/>
    </row>
    <row r="57" spans="1:5" ht="15.75" x14ac:dyDescent="0.25">
      <c r="A57" s="16"/>
      <c r="B57" s="16"/>
      <c r="C57" s="16"/>
      <c r="D57" s="16"/>
      <c r="E57" s="16"/>
    </row>
    <row r="58" spans="1:5" ht="15.75" x14ac:dyDescent="0.25">
      <c r="A58" s="16"/>
      <c r="B58" s="16"/>
      <c r="C58" s="16"/>
      <c r="D58" s="16"/>
      <c r="E58" s="16"/>
    </row>
    <row r="59" spans="1:5" ht="15.75" x14ac:dyDescent="0.25">
      <c r="A59" s="16"/>
      <c r="B59" s="16"/>
      <c r="C59" s="16"/>
      <c r="D59" s="16"/>
      <c r="E59" s="16"/>
    </row>
    <row r="60" spans="1:5" ht="15.75" x14ac:dyDescent="0.25">
      <c r="A60" s="16"/>
      <c r="B60" s="16"/>
      <c r="C60" s="16"/>
      <c r="D60" s="16"/>
      <c r="E60" s="16"/>
    </row>
    <row r="61" spans="1:5" ht="15.75" x14ac:dyDescent="0.25">
      <c r="A61" s="16"/>
      <c r="B61" s="16"/>
      <c r="C61" s="16"/>
      <c r="D61" s="16"/>
      <c r="E61" s="16"/>
    </row>
    <row r="62" spans="1:5" ht="15.75" x14ac:dyDescent="0.25">
      <c r="A62" s="16"/>
      <c r="B62" s="16"/>
      <c r="C62" s="16"/>
      <c r="D62" s="16"/>
      <c r="E62" s="16"/>
    </row>
    <row r="63" spans="1:5" ht="15.75" x14ac:dyDescent="0.25">
      <c r="A63" s="16"/>
      <c r="B63" s="16"/>
      <c r="C63" s="16"/>
      <c r="D63" s="16"/>
      <c r="E63" s="16"/>
    </row>
    <row r="64" spans="1:5" ht="15.75" x14ac:dyDescent="0.25">
      <c r="A64" s="16"/>
      <c r="B64" s="16"/>
      <c r="C64" s="16"/>
      <c r="D64" s="16"/>
      <c r="E64" s="16"/>
    </row>
    <row r="65" spans="1:5" ht="15.75" x14ac:dyDescent="0.25">
      <c r="A65" s="16"/>
      <c r="B65" s="16"/>
      <c r="C65" s="16"/>
      <c r="D65" s="16"/>
      <c r="E65" s="16"/>
    </row>
    <row r="66" spans="1:5" ht="15.75" x14ac:dyDescent="0.25">
      <c r="A66" s="16"/>
      <c r="B66" s="16"/>
      <c r="C66" s="16"/>
      <c r="D66" s="16"/>
      <c r="E66" s="16"/>
    </row>
    <row r="67" spans="1:5" ht="15.75" x14ac:dyDescent="0.25">
      <c r="A67" s="16"/>
      <c r="B67" s="16"/>
      <c r="C67" s="16"/>
      <c r="D67" s="16"/>
      <c r="E67" s="16"/>
    </row>
    <row r="68" spans="1:5" ht="15.75" x14ac:dyDescent="0.25">
      <c r="A68" s="16"/>
      <c r="B68" s="16"/>
      <c r="C68" s="16"/>
      <c r="D68" s="16"/>
      <c r="E68" s="16"/>
    </row>
    <row r="69" spans="1:5" ht="15.75" x14ac:dyDescent="0.25">
      <c r="A69" s="16"/>
      <c r="B69" s="16"/>
      <c r="C69" s="16"/>
      <c r="D69" s="16"/>
      <c r="E69" s="16"/>
    </row>
    <row r="70" spans="1:5" ht="15.75" x14ac:dyDescent="0.25">
      <c r="A70" s="16"/>
      <c r="B70" s="16"/>
      <c r="C70" s="16"/>
      <c r="D70" s="16"/>
      <c r="E70" s="16"/>
    </row>
    <row r="71" spans="1:5" ht="15.75" x14ac:dyDescent="0.25">
      <c r="A71" s="16"/>
      <c r="B71" s="16"/>
      <c r="C71" s="16"/>
      <c r="D71" s="16"/>
      <c r="E71" s="16"/>
    </row>
    <row r="72" spans="1:5" ht="15.75" x14ac:dyDescent="0.25">
      <c r="A72" s="16"/>
      <c r="B72" s="16"/>
      <c r="C72" s="16"/>
      <c r="D72" s="16"/>
      <c r="E72" s="16"/>
    </row>
    <row r="73" spans="1:5" ht="15.75" x14ac:dyDescent="0.25">
      <c r="A73" s="16"/>
      <c r="B73" s="16"/>
      <c r="C73" s="16"/>
      <c r="D73" s="16"/>
      <c r="E73" s="16"/>
    </row>
    <row r="74" spans="1:5" ht="15.75" x14ac:dyDescent="0.25">
      <c r="A74" s="16"/>
      <c r="B74" s="16"/>
      <c r="C74" s="16"/>
      <c r="D74" s="16"/>
      <c r="E74" s="16"/>
    </row>
    <row r="75" spans="1:5" ht="15.75" x14ac:dyDescent="0.25">
      <c r="A75" s="16"/>
      <c r="B75" s="16"/>
      <c r="C75" s="16"/>
      <c r="D75" s="16"/>
      <c r="E75" s="16"/>
    </row>
    <row r="76" spans="1:5" ht="15.75" x14ac:dyDescent="0.25">
      <c r="A76" s="16"/>
      <c r="B76" s="16"/>
      <c r="C76" s="16"/>
      <c r="D76" s="16"/>
      <c r="E76" s="16"/>
    </row>
    <row r="77" spans="1:5" ht="15.75" x14ac:dyDescent="0.25">
      <c r="A77" s="16"/>
      <c r="B77" s="16"/>
      <c r="C77" s="16"/>
      <c r="D77" s="16"/>
      <c r="E77" s="16"/>
    </row>
    <row r="78" spans="1:5" ht="15.75" x14ac:dyDescent="0.25">
      <c r="A78" s="16"/>
      <c r="B78" s="16"/>
      <c r="C78" s="16"/>
      <c r="D78" s="16"/>
      <c r="E78" s="16"/>
    </row>
    <row r="79" spans="1:5" ht="15.75" x14ac:dyDescent="0.25">
      <c r="A79" s="16"/>
      <c r="B79" s="16"/>
      <c r="C79" s="16"/>
      <c r="D79" s="16"/>
      <c r="E79" s="16"/>
    </row>
    <row r="80" spans="1:5" ht="15.75" x14ac:dyDescent="0.25">
      <c r="A80" s="16"/>
      <c r="B80" s="16"/>
      <c r="C80" s="16"/>
      <c r="D80" s="16"/>
      <c r="E80" s="16"/>
    </row>
    <row r="81" spans="1:5" ht="15.75" x14ac:dyDescent="0.25">
      <c r="A81" s="16"/>
      <c r="B81" s="16"/>
      <c r="C81" s="16"/>
      <c r="D81" s="16"/>
      <c r="E81" s="16"/>
    </row>
    <row r="82" spans="1:5" ht="15.75" x14ac:dyDescent="0.25">
      <c r="A82" s="16"/>
      <c r="B82" s="16"/>
      <c r="C82" s="16"/>
      <c r="D82" s="16"/>
      <c r="E82" s="16"/>
    </row>
    <row r="83" spans="1:5" ht="15.75" x14ac:dyDescent="0.25">
      <c r="A83" s="16"/>
      <c r="B83" s="16"/>
      <c r="C83" s="16"/>
      <c r="D83" s="16"/>
      <c r="E83" s="16"/>
    </row>
    <row r="84" spans="1:5" ht="15.75" x14ac:dyDescent="0.25">
      <c r="A84" s="16"/>
      <c r="B84" s="16"/>
      <c r="C84" s="16"/>
      <c r="D84" s="16"/>
      <c r="E84" s="16"/>
    </row>
    <row r="85" spans="1:5" ht="15.75" x14ac:dyDescent="0.25">
      <c r="A85" s="16"/>
      <c r="B85" s="16"/>
      <c r="C85" s="16"/>
      <c r="D85" s="16"/>
      <c r="E85" s="16"/>
    </row>
    <row r="86" spans="1:5" ht="15.75" x14ac:dyDescent="0.25">
      <c r="A86" s="16"/>
      <c r="B86" s="16"/>
      <c r="C86" s="16"/>
      <c r="D86" s="16"/>
      <c r="E86" s="16"/>
    </row>
    <row r="87" spans="1:5" ht="15.75" x14ac:dyDescent="0.25">
      <c r="A87" s="16"/>
      <c r="B87" s="16"/>
      <c r="C87" s="16"/>
      <c r="D87" s="16"/>
      <c r="E87" s="16"/>
    </row>
    <row r="88" spans="1:5" ht="15.75" x14ac:dyDescent="0.25">
      <c r="A88" s="16"/>
      <c r="B88" s="16"/>
      <c r="C88" s="16"/>
      <c r="D88" s="16"/>
      <c r="E88" s="16"/>
    </row>
    <row r="89" spans="1:5" ht="15.75" x14ac:dyDescent="0.25">
      <c r="A89" s="16"/>
      <c r="B89" s="16"/>
      <c r="C89" s="16"/>
      <c r="D89" s="16"/>
      <c r="E89" s="16"/>
    </row>
    <row r="90" spans="1:5" ht="15.75" x14ac:dyDescent="0.25">
      <c r="A90" s="16"/>
      <c r="B90" s="16"/>
      <c r="C90" s="16"/>
      <c r="D90" s="16"/>
      <c r="E90" s="16"/>
    </row>
    <row r="91" spans="1:5" ht="15.75" x14ac:dyDescent="0.25">
      <c r="A91" s="16"/>
      <c r="B91" s="16"/>
      <c r="C91" s="16"/>
      <c r="D91" s="16"/>
      <c r="E91" s="16"/>
    </row>
    <row r="92" spans="1:5" ht="15.75" x14ac:dyDescent="0.25">
      <c r="A92" s="16"/>
      <c r="B92" s="16"/>
      <c r="C92" s="16"/>
      <c r="D92" s="16"/>
      <c r="E92" s="16"/>
    </row>
    <row r="93" spans="1:5" ht="15.75" x14ac:dyDescent="0.25">
      <c r="A93" s="16"/>
      <c r="B93" s="16"/>
      <c r="C93" s="16"/>
      <c r="D93" s="16"/>
      <c r="E93" s="16"/>
    </row>
    <row r="94" spans="1:5" ht="15.75" x14ac:dyDescent="0.25">
      <c r="A94" s="16"/>
      <c r="B94" s="16"/>
      <c r="C94" s="16"/>
      <c r="D94" s="16"/>
      <c r="E94" s="16"/>
    </row>
    <row r="95" spans="1:5" ht="15.75" x14ac:dyDescent="0.25">
      <c r="A95" s="16"/>
      <c r="B95" s="16"/>
      <c r="C95" s="16"/>
      <c r="D95" s="16"/>
      <c r="E95" s="16"/>
    </row>
    <row r="96" spans="1:5" ht="15.75" x14ac:dyDescent="0.25">
      <c r="A96" s="16"/>
      <c r="B96" s="16"/>
      <c r="C96" s="16"/>
      <c r="D96" s="16"/>
      <c r="E96" s="16"/>
    </row>
    <row r="97" spans="1:5" ht="15.75" x14ac:dyDescent="0.25">
      <c r="A97" s="16"/>
      <c r="B97" s="16"/>
      <c r="C97" s="16"/>
      <c r="D97" s="16"/>
      <c r="E97" s="16"/>
    </row>
    <row r="98" spans="1:5" ht="15.75" x14ac:dyDescent="0.25">
      <c r="A98" s="16"/>
      <c r="B98" s="16"/>
      <c r="C98" s="16"/>
      <c r="D98" s="16"/>
      <c r="E98" s="16"/>
    </row>
    <row r="99" spans="1:5" ht="15.75" x14ac:dyDescent="0.25">
      <c r="A99" s="16"/>
      <c r="B99" s="16"/>
      <c r="C99" s="16"/>
      <c r="D99" s="16"/>
      <c r="E99" s="16"/>
    </row>
    <row r="100" spans="1:5" ht="15.75" x14ac:dyDescent="0.25">
      <c r="A100" s="16"/>
      <c r="B100" s="16"/>
      <c r="C100" s="16"/>
      <c r="D100" s="16"/>
      <c r="E100" s="16"/>
    </row>
    <row r="101" spans="1:5" ht="15.75" x14ac:dyDescent="0.25">
      <c r="A101" s="16"/>
      <c r="B101" s="16"/>
      <c r="C101" s="16"/>
      <c r="D101" s="16"/>
      <c r="E101" s="16"/>
    </row>
    <row r="102" spans="1:5" ht="15.75" x14ac:dyDescent="0.25">
      <c r="A102" s="16"/>
      <c r="B102" s="16"/>
      <c r="C102" s="16"/>
      <c r="D102" s="16"/>
      <c r="E102" s="16"/>
    </row>
    <row r="103" spans="1:5" ht="15.75" x14ac:dyDescent="0.25">
      <c r="A103" s="16"/>
      <c r="B103" s="16"/>
      <c r="C103" s="16"/>
      <c r="D103" s="16"/>
      <c r="E103" s="16"/>
    </row>
    <row r="104" spans="1:5" ht="15.75" x14ac:dyDescent="0.25">
      <c r="A104" s="16"/>
      <c r="B104" s="16"/>
      <c r="C104" s="16"/>
      <c r="D104" s="16"/>
      <c r="E104" s="16"/>
    </row>
    <row r="105" spans="1:5" ht="15.75" x14ac:dyDescent="0.25">
      <c r="A105" s="16"/>
      <c r="B105" s="16"/>
      <c r="C105" s="16"/>
      <c r="D105" s="16"/>
      <c r="E105" s="16"/>
    </row>
    <row r="106" spans="1:5" ht="15.75" x14ac:dyDescent="0.25">
      <c r="A106" s="16"/>
      <c r="B106" s="16"/>
      <c r="C106" s="16"/>
      <c r="D106" s="16"/>
      <c r="E106" s="16"/>
    </row>
    <row r="107" spans="1:5" ht="15.75" x14ac:dyDescent="0.25">
      <c r="A107" s="16"/>
      <c r="B107" s="16"/>
      <c r="C107" s="16"/>
      <c r="D107" s="16"/>
      <c r="E107" s="16"/>
    </row>
    <row r="108" spans="1:5" ht="15.75" x14ac:dyDescent="0.25">
      <c r="A108" s="16"/>
      <c r="B108" s="16"/>
      <c r="C108" s="16"/>
      <c r="D108" s="16"/>
      <c r="E108" s="16"/>
    </row>
    <row r="109" spans="1:5" ht="15.75" x14ac:dyDescent="0.25">
      <c r="A109" s="16"/>
      <c r="B109" s="16"/>
      <c r="C109" s="16"/>
      <c r="D109" s="16"/>
      <c r="E109" s="16"/>
    </row>
    <row r="110" spans="1:5" ht="15.75" x14ac:dyDescent="0.25">
      <c r="A110" s="16"/>
      <c r="B110" s="16"/>
      <c r="C110" s="16"/>
      <c r="D110" s="16"/>
      <c r="E110" s="16"/>
    </row>
    <row r="111" spans="1:5" ht="15.75" x14ac:dyDescent="0.25">
      <c r="A111" s="16"/>
      <c r="B111" s="16"/>
      <c r="C111" s="16"/>
      <c r="D111" s="16"/>
      <c r="E111" s="16"/>
    </row>
    <row r="112" spans="1:5" ht="15.75" x14ac:dyDescent="0.25">
      <c r="A112" s="16"/>
      <c r="B112" s="16"/>
      <c r="C112" s="16"/>
      <c r="D112" s="16"/>
      <c r="E112" s="16"/>
    </row>
    <row r="113" spans="1:5" ht="15.75" x14ac:dyDescent="0.25">
      <c r="A113" s="16"/>
      <c r="B113" s="16"/>
      <c r="C113" s="16"/>
      <c r="D113" s="16"/>
      <c r="E113" s="16"/>
    </row>
    <row r="114" spans="1:5" ht="15.75" x14ac:dyDescent="0.25">
      <c r="A114" s="16"/>
      <c r="B114" s="16"/>
      <c r="C114" s="16"/>
      <c r="D114" s="16"/>
      <c r="E114" s="16"/>
    </row>
    <row r="115" spans="1:5" ht="15.75" x14ac:dyDescent="0.25">
      <c r="A115" s="16"/>
      <c r="B115" s="16"/>
      <c r="C115" s="16"/>
      <c r="D115" s="16"/>
      <c r="E115" s="16"/>
    </row>
    <row r="116" spans="1:5" ht="15.75" x14ac:dyDescent="0.25">
      <c r="A116" s="16"/>
      <c r="B116" s="16"/>
      <c r="C116" s="16"/>
      <c r="D116" s="16"/>
      <c r="E116" s="16"/>
    </row>
    <row r="117" spans="1:5" ht="15.75" x14ac:dyDescent="0.25">
      <c r="A117" s="16"/>
      <c r="B117" s="16"/>
      <c r="C117" s="16"/>
      <c r="D117" s="16"/>
      <c r="E117" s="16"/>
    </row>
    <row r="118" spans="1:5" ht="15.75" x14ac:dyDescent="0.25">
      <c r="A118" s="16"/>
      <c r="B118" s="16"/>
      <c r="C118" s="16"/>
      <c r="D118" s="16"/>
      <c r="E118" s="16"/>
    </row>
    <row r="119" spans="1:5" ht="15.75" x14ac:dyDescent="0.25">
      <c r="A119" s="16"/>
      <c r="B119" s="16"/>
      <c r="C119" s="16"/>
      <c r="D119" s="16"/>
      <c r="E119" s="16"/>
    </row>
    <row r="120" spans="1:5" ht="15.75" x14ac:dyDescent="0.25">
      <c r="A120" s="16"/>
      <c r="B120" s="16"/>
      <c r="C120" s="16"/>
      <c r="D120" s="16"/>
      <c r="E120" s="16"/>
    </row>
    <row r="121" spans="1:5" ht="15.75" x14ac:dyDescent="0.25">
      <c r="A121" s="16"/>
      <c r="B121" s="16"/>
      <c r="C121" s="16"/>
      <c r="D121" s="16"/>
      <c r="E121" s="16"/>
    </row>
    <row r="122" spans="1:5" ht="15.75" x14ac:dyDescent="0.25">
      <c r="A122" s="16"/>
      <c r="B122" s="16"/>
      <c r="C122" s="16"/>
      <c r="D122" s="16"/>
      <c r="E122" s="16"/>
    </row>
    <row r="123" spans="1:5" ht="15.75" x14ac:dyDescent="0.25">
      <c r="A123" s="16"/>
      <c r="B123" s="16"/>
      <c r="C123" s="16"/>
      <c r="D123" s="16"/>
      <c r="E123" s="16"/>
    </row>
    <row r="124" spans="1:5" ht="15.75" x14ac:dyDescent="0.25">
      <c r="A124" s="16"/>
      <c r="B124" s="16"/>
      <c r="C124" s="16"/>
      <c r="D124" s="16"/>
      <c r="E124" s="16"/>
    </row>
    <row r="125" spans="1:5" ht="15.75" x14ac:dyDescent="0.25">
      <c r="A125" s="16"/>
      <c r="B125" s="16"/>
      <c r="C125" s="16"/>
      <c r="D125" s="16"/>
      <c r="E125" s="16"/>
    </row>
    <row r="126" spans="1:5" ht="15.75" x14ac:dyDescent="0.25">
      <c r="A126" s="16"/>
      <c r="B126" s="16"/>
      <c r="C126" s="16"/>
      <c r="D126" s="16"/>
      <c r="E126" s="16"/>
    </row>
    <row r="127" spans="1:5" ht="15.75" x14ac:dyDescent="0.25">
      <c r="A127" s="16"/>
      <c r="B127" s="16"/>
      <c r="C127" s="16"/>
      <c r="D127" s="16"/>
      <c r="E127" s="16"/>
    </row>
    <row r="128" spans="1:5" ht="15.75" x14ac:dyDescent="0.25">
      <c r="A128" s="16"/>
      <c r="B128" s="16"/>
      <c r="C128" s="16"/>
      <c r="D128" s="16"/>
      <c r="E128" s="16"/>
    </row>
    <row r="129" spans="1:5" ht="15.75" x14ac:dyDescent="0.25">
      <c r="A129" s="16"/>
      <c r="B129" s="16"/>
      <c r="C129" s="16"/>
      <c r="D129" s="16"/>
      <c r="E129" s="16"/>
    </row>
    <row r="130" spans="1:5" ht="15.75" x14ac:dyDescent="0.25">
      <c r="A130" s="16"/>
      <c r="B130" s="16"/>
      <c r="C130" s="16"/>
      <c r="D130" s="16"/>
      <c r="E130" s="16"/>
    </row>
    <row r="131" spans="1:5" ht="15.75" x14ac:dyDescent="0.25">
      <c r="A131" s="16"/>
      <c r="B131" s="16"/>
      <c r="C131" s="16"/>
      <c r="D131" s="16"/>
      <c r="E131" s="16"/>
    </row>
    <row r="132" spans="1:5" ht="15.75" x14ac:dyDescent="0.25">
      <c r="A132" s="16"/>
      <c r="B132" s="16"/>
      <c r="C132" s="16"/>
      <c r="D132" s="16"/>
      <c r="E132" s="16"/>
    </row>
    <row r="133" spans="1:5" ht="15.75" x14ac:dyDescent="0.25">
      <c r="A133" s="16"/>
      <c r="B133" s="16"/>
      <c r="C133" s="16"/>
      <c r="D133" s="16"/>
      <c r="E133" s="16"/>
    </row>
    <row r="134" spans="1:5" ht="15.75" x14ac:dyDescent="0.25">
      <c r="A134" s="16"/>
      <c r="B134" s="16"/>
      <c r="C134" s="16"/>
      <c r="D134" s="16"/>
      <c r="E134" s="16"/>
    </row>
    <row r="135" spans="1:5" ht="15.75" x14ac:dyDescent="0.25">
      <c r="A135" s="16"/>
      <c r="B135" s="16"/>
      <c r="C135" s="16"/>
      <c r="D135" s="16"/>
      <c r="E135" s="16"/>
    </row>
    <row r="136" spans="1:5" ht="15.75" x14ac:dyDescent="0.25">
      <c r="A136" s="16"/>
      <c r="B136" s="16"/>
      <c r="C136" s="16"/>
      <c r="D136" s="16"/>
      <c r="E136" s="16"/>
    </row>
    <row r="137" spans="1:5" ht="15.75" x14ac:dyDescent="0.25">
      <c r="A137" s="16"/>
      <c r="B137" s="16"/>
      <c r="C137" s="16"/>
      <c r="D137" s="16"/>
      <c r="E137" s="16"/>
    </row>
    <row r="138" spans="1:5" ht="15.75" x14ac:dyDescent="0.25">
      <c r="A138" s="16"/>
      <c r="B138" s="16"/>
      <c r="C138" s="16"/>
      <c r="D138" s="16"/>
      <c r="E138" s="16"/>
    </row>
    <row r="139" spans="1:5" ht="15.75" x14ac:dyDescent="0.25">
      <c r="A139" s="16"/>
      <c r="B139" s="16"/>
      <c r="C139" s="16"/>
      <c r="D139" s="16"/>
      <c r="E139" s="16"/>
    </row>
    <row r="140" spans="1:5" ht="15.75" x14ac:dyDescent="0.25">
      <c r="A140" s="16"/>
      <c r="B140" s="16"/>
      <c r="C140" s="16"/>
      <c r="D140" s="16"/>
      <c r="E140" s="16"/>
    </row>
    <row r="141" spans="1:5" ht="15.75" x14ac:dyDescent="0.25">
      <c r="A141" s="16"/>
      <c r="B141" s="16"/>
      <c r="C141" s="16"/>
      <c r="D141" s="16"/>
      <c r="E141" s="16"/>
    </row>
    <row r="142" spans="1:5" ht="15.75" x14ac:dyDescent="0.25">
      <c r="A142" s="16"/>
      <c r="B142" s="16"/>
      <c r="C142" s="16"/>
      <c r="D142" s="16"/>
      <c r="E142" s="16"/>
    </row>
    <row r="143" spans="1:5" ht="15.75" x14ac:dyDescent="0.25">
      <c r="A143" s="16"/>
      <c r="B143" s="16"/>
      <c r="C143" s="16"/>
      <c r="D143" s="16"/>
      <c r="E143" s="16"/>
    </row>
    <row r="144" spans="1:5" ht="15.75" x14ac:dyDescent="0.25">
      <c r="A144" s="16"/>
      <c r="B144" s="16"/>
      <c r="C144" s="16"/>
      <c r="D144" s="16"/>
      <c r="E144" s="16"/>
    </row>
    <row r="145" spans="1:5" ht="15.75" x14ac:dyDescent="0.25">
      <c r="A145" s="16"/>
      <c r="B145" s="16"/>
      <c r="C145" s="16"/>
      <c r="D145" s="16"/>
      <c r="E145" s="16"/>
    </row>
    <row r="146" spans="1:5" ht="15.75" x14ac:dyDescent="0.25">
      <c r="A146" s="16"/>
      <c r="B146" s="16"/>
      <c r="C146" s="16"/>
      <c r="D146" s="16"/>
      <c r="E146" s="16"/>
    </row>
    <row r="147" spans="1:5" ht="15.75" x14ac:dyDescent="0.25">
      <c r="A147" s="16"/>
      <c r="B147" s="16"/>
      <c r="C147" s="16"/>
      <c r="D147" s="16"/>
      <c r="E147" s="16"/>
    </row>
    <row r="148" spans="1:5" ht="15.75" x14ac:dyDescent="0.25">
      <c r="A148" s="16"/>
      <c r="B148" s="16"/>
      <c r="C148" s="16"/>
      <c r="D148" s="16"/>
      <c r="E148" s="16"/>
    </row>
    <row r="149" spans="1:5" ht="15.75" x14ac:dyDescent="0.25">
      <c r="A149" s="16"/>
      <c r="B149" s="16"/>
      <c r="C149" s="16"/>
      <c r="D149" s="16"/>
      <c r="E149" s="16"/>
    </row>
    <row r="150" spans="1:5" ht="15.75" x14ac:dyDescent="0.25">
      <c r="A150" s="16"/>
      <c r="B150" s="16"/>
      <c r="C150" s="16"/>
      <c r="D150" s="16"/>
      <c r="E150" s="16"/>
    </row>
    <row r="151" spans="1:5" ht="15.75" x14ac:dyDescent="0.25">
      <c r="A151" s="16"/>
      <c r="B151" s="16"/>
      <c r="C151" s="16"/>
      <c r="D151" s="16"/>
      <c r="E151" s="16"/>
    </row>
    <row r="152" spans="1:5" ht="15.75" x14ac:dyDescent="0.25">
      <c r="A152" s="16"/>
      <c r="B152" s="16"/>
      <c r="C152" s="16"/>
      <c r="D152" s="16"/>
      <c r="E152" s="16"/>
    </row>
    <row r="153" spans="1:5" ht="15.75" x14ac:dyDescent="0.25">
      <c r="A153" s="16"/>
      <c r="B153" s="16"/>
      <c r="C153" s="16"/>
      <c r="D153" s="16"/>
      <c r="E153" s="16"/>
    </row>
    <row r="154" spans="1:5" ht="15.75" x14ac:dyDescent="0.25">
      <c r="A154" s="16"/>
      <c r="B154" s="16"/>
      <c r="C154" s="16"/>
      <c r="D154" s="16"/>
      <c r="E154" s="16"/>
    </row>
    <row r="155" spans="1:5" ht="15.75" x14ac:dyDescent="0.25">
      <c r="A155" s="16"/>
      <c r="B155" s="16"/>
      <c r="C155" s="16"/>
      <c r="D155" s="16"/>
      <c r="E155" s="16"/>
    </row>
    <row r="156" spans="1:5" ht="15.75" x14ac:dyDescent="0.25">
      <c r="A156" s="16"/>
      <c r="B156" s="16"/>
      <c r="C156" s="16"/>
      <c r="D156" s="16"/>
      <c r="E156" s="16"/>
    </row>
    <row r="157" spans="1:5" ht="15.75" x14ac:dyDescent="0.25">
      <c r="A157" s="16"/>
      <c r="B157" s="16"/>
      <c r="C157" s="16"/>
      <c r="D157" s="16"/>
      <c r="E157" s="16"/>
    </row>
    <row r="158" spans="1:5" ht="15.75" x14ac:dyDescent="0.25">
      <c r="A158" s="16"/>
      <c r="B158" s="16"/>
      <c r="C158" s="16"/>
      <c r="D158" s="16"/>
      <c r="E158" s="16"/>
    </row>
    <row r="159" spans="1:5" ht="15.75" x14ac:dyDescent="0.25">
      <c r="A159" s="16"/>
      <c r="B159" s="16"/>
      <c r="C159" s="16"/>
      <c r="D159" s="16"/>
      <c r="E159" s="16"/>
    </row>
    <row r="160" spans="1:5" ht="15.75" x14ac:dyDescent="0.25">
      <c r="A160" s="16"/>
      <c r="B160" s="16"/>
      <c r="C160" s="16"/>
      <c r="D160" s="16"/>
      <c r="E160" s="16"/>
    </row>
    <row r="161" spans="1:5" ht="15.75" x14ac:dyDescent="0.25">
      <c r="A161" s="16"/>
      <c r="B161" s="16"/>
      <c r="C161" s="16"/>
      <c r="D161" s="16"/>
      <c r="E161" s="16"/>
    </row>
    <row r="162" spans="1:5" ht="15.75" x14ac:dyDescent="0.25">
      <c r="A162" s="16"/>
      <c r="B162" s="16"/>
      <c r="C162" s="16"/>
      <c r="D162" s="16"/>
      <c r="E162" s="16"/>
    </row>
    <row r="163" spans="1:5" ht="15.75" x14ac:dyDescent="0.25">
      <c r="A163" s="16"/>
      <c r="B163" s="16"/>
      <c r="C163" s="16"/>
      <c r="D163" s="16"/>
      <c r="E163" s="16"/>
    </row>
    <row r="164" spans="1:5" ht="15.75" x14ac:dyDescent="0.25">
      <c r="A164" s="16"/>
      <c r="B164" s="16"/>
      <c r="C164" s="16"/>
      <c r="D164" s="16"/>
      <c r="E164" s="16"/>
    </row>
    <row r="165" spans="1:5" ht="15.75" x14ac:dyDescent="0.25">
      <c r="A165" s="16"/>
      <c r="B165" s="16"/>
      <c r="C165" s="16"/>
      <c r="D165" s="16"/>
      <c r="E165" s="16"/>
    </row>
    <row r="166" spans="1:5" ht="15.75" x14ac:dyDescent="0.25">
      <c r="A166" s="16"/>
      <c r="B166" s="16"/>
      <c r="C166" s="16"/>
      <c r="D166" s="16"/>
      <c r="E166" s="16"/>
    </row>
    <row r="167" spans="1:5" ht="15.75" x14ac:dyDescent="0.25">
      <c r="A167" s="16"/>
      <c r="B167" s="16"/>
      <c r="C167" s="16"/>
      <c r="D167" s="16"/>
      <c r="E167" s="16"/>
    </row>
    <row r="168" spans="1:5" ht="15.75" x14ac:dyDescent="0.25">
      <c r="A168" s="16"/>
      <c r="B168" s="16"/>
      <c r="C168" s="16"/>
      <c r="D168" s="16"/>
      <c r="E168" s="16"/>
    </row>
    <row r="169" spans="1:5" ht="15.75" x14ac:dyDescent="0.25">
      <c r="A169" s="16"/>
      <c r="B169" s="16"/>
      <c r="C169" s="16"/>
      <c r="D169" s="16"/>
      <c r="E169" s="16"/>
    </row>
    <row r="170" spans="1:5" ht="15.75" x14ac:dyDescent="0.25">
      <c r="A170" s="16"/>
      <c r="B170" s="16"/>
      <c r="C170" s="16"/>
      <c r="D170" s="16"/>
      <c r="E170" s="16"/>
    </row>
    <row r="171" spans="1:5" ht="15.75" x14ac:dyDescent="0.25">
      <c r="A171" s="16"/>
      <c r="B171" s="16"/>
      <c r="C171" s="16"/>
      <c r="D171" s="16"/>
      <c r="E171" s="16"/>
    </row>
    <row r="172" spans="1:5" ht="15.75" x14ac:dyDescent="0.25">
      <c r="A172" s="16"/>
      <c r="B172" s="16"/>
      <c r="C172" s="16"/>
      <c r="D172" s="16"/>
      <c r="E172" s="16"/>
    </row>
    <row r="173" spans="1:5" ht="15.75" x14ac:dyDescent="0.25">
      <c r="A173" s="16"/>
      <c r="B173" s="16"/>
      <c r="C173" s="16"/>
      <c r="D173" s="16"/>
      <c r="E173" s="16"/>
    </row>
    <row r="174" spans="1:5" ht="15.75" x14ac:dyDescent="0.25">
      <c r="A174" s="16"/>
      <c r="B174" s="16"/>
      <c r="C174" s="16"/>
      <c r="D174" s="16"/>
      <c r="E174" s="16"/>
    </row>
    <row r="175" spans="1:5" ht="15.75" x14ac:dyDescent="0.25">
      <c r="A175" s="16"/>
      <c r="B175" s="16"/>
      <c r="C175" s="16"/>
      <c r="D175" s="16"/>
      <c r="E175" s="16"/>
    </row>
    <row r="176" spans="1:5" ht="15.75" x14ac:dyDescent="0.25">
      <c r="A176" s="16"/>
      <c r="B176" s="16"/>
      <c r="C176" s="16"/>
      <c r="D176" s="16"/>
      <c r="E176" s="16"/>
    </row>
    <row r="177" spans="1:5" ht="15.75" x14ac:dyDescent="0.25">
      <c r="A177" s="16"/>
      <c r="B177" s="16"/>
      <c r="C177" s="16"/>
      <c r="D177" s="16"/>
      <c r="E177" s="16"/>
    </row>
    <row r="178" spans="1:5" ht="15.75" x14ac:dyDescent="0.25">
      <c r="A178" s="16"/>
      <c r="B178" s="16"/>
      <c r="C178" s="16"/>
      <c r="D178" s="16"/>
      <c r="E178" s="16"/>
    </row>
    <row r="179" spans="1:5" ht="15.75" x14ac:dyDescent="0.25">
      <c r="A179" s="16"/>
      <c r="B179" s="16"/>
      <c r="C179" s="16"/>
      <c r="D179" s="16"/>
      <c r="E179" s="16"/>
    </row>
    <row r="180" spans="1:5" ht="15.75" x14ac:dyDescent="0.25">
      <c r="A180" s="16"/>
      <c r="B180" s="16"/>
      <c r="C180" s="16"/>
      <c r="D180" s="16"/>
      <c r="E180" s="16"/>
    </row>
    <row r="181" spans="1:5" ht="15.75" x14ac:dyDescent="0.25">
      <c r="A181" s="16"/>
      <c r="B181" s="16"/>
      <c r="C181" s="16"/>
      <c r="D181" s="16"/>
      <c r="E181" s="16"/>
    </row>
    <row r="182" spans="1:5" ht="15.75" x14ac:dyDescent="0.25">
      <c r="A182" s="16"/>
      <c r="B182" s="16"/>
      <c r="C182" s="16"/>
      <c r="D182" s="16"/>
      <c r="E182" s="16"/>
    </row>
    <row r="183" spans="1:5" ht="15.75" x14ac:dyDescent="0.25">
      <c r="A183" s="16"/>
      <c r="B183" s="16"/>
      <c r="C183" s="16"/>
      <c r="D183" s="16"/>
      <c r="E183" s="16"/>
    </row>
    <row r="184" spans="1:5" ht="15.75" x14ac:dyDescent="0.25">
      <c r="A184" s="16"/>
      <c r="B184" s="16"/>
      <c r="C184" s="16"/>
      <c r="D184" s="16"/>
      <c r="E184" s="16"/>
    </row>
    <row r="185" spans="1:5" ht="15.75" x14ac:dyDescent="0.25">
      <c r="A185" s="16"/>
      <c r="B185" s="16"/>
      <c r="C185" s="16"/>
      <c r="D185" s="16"/>
      <c r="E185" s="16"/>
    </row>
    <row r="186" spans="1:5" ht="15.75" x14ac:dyDescent="0.25">
      <c r="A186" s="16"/>
      <c r="B186" s="16"/>
      <c r="C186" s="16"/>
      <c r="D186" s="16"/>
      <c r="E186" s="16"/>
    </row>
    <row r="187" spans="1:5" ht="15.75" x14ac:dyDescent="0.25">
      <c r="A187" s="16"/>
      <c r="B187" s="16"/>
      <c r="C187" s="16"/>
      <c r="D187" s="16"/>
      <c r="E187" s="16"/>
    </row>
    <row r="188" spans="1:5" ht="15.75" x14ac:dyDescent="0.25">
      <c r="A188" s="16"/>
      <c r="B188" s="16"/>
      <c r="C188" s="16"/>
      <c r="D188" s="16"/>
      <c r="E188" s="16"/>
    </row>
    <row r="189" spans="1:5" ht="15.75" x14ac:dyDescent="0.25">
      <c r="A189" s="16"/>
      <c r="B189" s="16"/>
      <c r="C189" s="16"/>
      <c r="D189" s="16"/>
      <c r="E189" s="16"/>
    </row>
    <row r="190" spans="1:5" ht="15.75" x14ac:dyDescent="0.25">
      <c r="A190" s="16"/>
      <c r="B190" s="16"/>
      <c r="C190" s="16"/>
      <c r="D190" s="16"/>
      <c r="E190" s="16"/>
    </row>
    <row r="191" spans="1:5" ht="15.75" x14ac:dyDescent="0.25">
      <c r="A191" s="16"/>
      <c r="B191" s="16"/>
      <c r="C191" s="16"/>
      <c r="D191" s="16"/>
      <c r="E191" s="16"/>
    </row>
  </sheetData>
  <sheetProtection insertRows="0" selectLockedCells="1"/>
  <protectedRanges>
    <protectedRange sqref="A7:D30 E7:E30 E5:E6 A5:D6" name="Oblast1"/>
  </protectedRanges>
  <mergeCells count="5">
    <mergeCell ref="A1:B1"/>
    <mergeCell ref="C1:E1"/>
    <mergeCell ref="A2:E2"/>
    <mergeCell ref="A3:E3"/>
    <mergeCell ref="A31:C31"/>
  </mergeCells>
  <phoneticPr fontId="0" type="noConversion"/>
  <printOptions horizontalCentered="1"/>
  <pageMargins left="0.59055118110236227" right="0.59055118110236227" top="0.51181102362204722" bottom="0.51181102362204722" header="0.51181102362204722" footer="0.39370078740157483"/>
  <pageSetup paperSize="9" fitToHeight="2" orientation="portrait" horizontalDpi="4294967293" r:id="rId1"/>
  <headerFooter alignWithMargins="0">
    <oddFooter>&amp;C&amp;"-,Obyčejné"&amp;P/&amp;N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I70"/>
  <sheetViews>
    <sheetView zoomScaleNormal="100" workbookViewId="0">
      <selection activeCell="C3" sqref="C3:I3"/>
    </sheetView>
  </sheetViews>
  <sheetFormatPr defaultRowHeight="12.75" x14ac:dyDescent="0.2"/>
  <cols>
    <col min="1" max="1" width="11.28515625" style="55" customWidth="1"/>
    <col min="2" max="2" width="7.7109375" style="55" customWidth="1"/>
    <col min="3" max="3" width="9.140625" style="55"/>
    <col min="4" max="4" width="14.85546875" style="55" bestFit="1" customWidth="1"/>
    <col min="5" max="7" width="9.140625" style="55"/>
    <col min="8" max="8" width="7.7109375" style="55" customWidth="1"/>
    <col min="9" max="9" width="11.7109375" style="55" customWidth="1"/>
    <col min="10" max="16384" width="9.140625" style="55"/>
  </cols>
  <sheetData>
    <row r="1" spans="1:9" ht="20.25" x14ac:dyDescent="0.2">
      <c r="A1" s="296" t="s">
        <v>134</v>
      </c>
      <c r="B1" s="296"/>
      <c r="C1" s="296"/>
      <c r="D1" s="296"/>
      <c r="E1" s="296"/>
      <c r="F1" s="296"/>
      <c r="G1" s="296"/>
      <c r="H1" s="296"/>
      <c r="I1" s="296"/>
    </row>
    <row r="2" spans="1:9" ht="15.75" thickBot="1" x14ac:dyDescent="0.3">
      <c r="A2" s="57"/>
      <c r="B2" s="57"/>
      <c r="C2" s="57"/>
      <c r="D2" s="57"/>
      <c r="E2" s="57"/>
      <c r="F2" s="57"/>
      <c r="G2" s="57"/>
      <c r="H2" s="57"/>
      <c r="I2" s="57"/>
    </row>
    <row r="3" spans="1:9" ht="15.75" thickBot="1" x14ac:dyDescent="0.3">
      <c r="A3" s="57" t="s">
        <v>133</v>
      </c>
      <c r="B3" s="57"/>
      <c r="C3" s="291"/>
      <c r="D3" s="292"/>
      <c r="E3" s="292"/>
      <c r="F3" s="292"/>
      <c r="G3" s="292"/>
      <c r="H3" s="292"/>
      <c r="I3" s="293"/>
    </row>
    <row r="4" spans="1:9" ht="15" x14ac:dyDescent="0.25">
      <c r="A4" s="57"/>
      <c r="B4" s="57"/>
      <c r="C4" s="294" t="s">
        <v>132</v>
      </c>
      <c r="D4" s="294"/>
      <c r="E4" s="294"/>
      <c r="F4" s="294"/>
      <c r="G4" s="294"/>
      <c r="H4" s="294"/>
      <c r="I4" s="294"/>
    </row>
    <row r="5" spans="1:9" ht="15.75" thickBot="1" x14ac:dyDescent="0.3">
      <c r="A5" s="57"/>
      <c r="B5" s="57"/>
      <c r="C5" s="57"/>
      <c r="D5" s="57"/>
      <c r="E5" s="57"/>
      <c r="F5" s="57"/>
      <c r="G5" s="57"/>
      <c r="H5" s="57"/>
      <c r="I5" s="57"/>
    </row>
    <row r="6" spans="1:9" ht="15.75" thickBot="1" x14ac:dyDescent="0.3">
      <c r="A6" s="57"/>
      <c r="B6" s="57"/>
      <c r="C6" s="291"/>
      <c r="D6" s="292"/>
      <c r="E6" s="292"/>
      <c r="F6" s="292"/>
      <c r="G6" s="292"/>
      <c r="H6" s="292"/>
      <c r="I6" s="293"/>
    </row>
    <row r="7" spans="1:9" ht="15" x14ac:dyDescent="0.25">
      <c r="A7" s="57"/>
      <c r="B7" s="57"/>
      <c r="C7" s="294" t="s">
        <v>131</v>
      </c>
      <c r="D7" s="294"/>
      <c r="E7" s="294"/>
      <c r="F7" s="294"/>
      <c r="G7" s="294"/>
      <c r="H7" s="294"/>
      <c r="I7" s="294"/>
    </row>
    <row r="8" spans="1:9" ht="15.75" thickBot="1" x14ac:dyDescent="0.3">
      <c r="A8" s="57"/>
      <c r="B8" s="57"/>
      <c r="C8" s="57"/>
      <c r="D8" s="57"/>
      <c r="E8" s="57"/>
      <c r="F8" s="57"/>
      <c r="G8" s="57"/>
      <c r="H8" s="57"/>
      <c r="I8" s="57"/>
    </row>
    <row r="9" spans="1:9" ht="15.75" thickBot="1" x14ac:dyDescent="0.3">
      <c r="A9" s="57"/>
      <c r="B9" s="57"/>
      <c r="C9" s="291"/>
      <c r="D9" s="292"/>
      <c r="E9" s="292"/>
      <c r="F9" s="292"/>
      <c r="G9" s="292"/>
      <c r="H9" s="292"/>
      <c r="I9" s="293"/>
    </row>
    <row r="10" spans="1:9" ht="12" customHeight="1" x14ac:dyDescent="0.25">
      <c r="A10" s="57"/>
      <c r="B10" s="57"/>
      <c r="C10" s="294" t="s">
        <v>130</v>
      </c>
      <c r="D10" s="294"/>
      <c r="E10" s="294"/>
      <c r="F10" s="294"/>
      <c r="G10" s="294"/>
      <c r="H10" s="294"/>
      <c r="I10" s="294"/>
    </row>
    <row r="11" spans="1:9" ht="13.5" customHeight="1" x14ac:dyDescent="0.25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43.5" customHeight="1" x14ac:dyDescent="0.25">
      <c r="A12" s="295" t="s">
        <v>129</v>
      </c>
      <c r="B12" s="295"/>
      <c r="C12" s="295"/>
      <c r="D12" s="295"/>
      <c r="E12" s="295"/>
      <c r="F12" s="295"/>
      <c r="G12" s="295"/>
      <c r="H12" s="295"/>
      <c r="I12" s="295"/>
    </row>
    <row r="13" spans="1:9" ht="15.75" thickBot="1" x14ac:dyDescent="0.3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15.75" thickBot="1" x14ac:dyDescent="0.3">
      <c r="A14" s="61" t="s">
        <v>128</v>
      </c>
      <c r="B14" s="61"/>
      <c r="C14" s="285"/>
      <c r="D14" s="286"/>
      <c r="E14" s="286"/>
      <c r="F14" s="286"/>
      <c r="G14" s="286"/>
      <c r="H14" s="286"/>
      <c r="I14" s="287"/>
    </row>
    <row r="15" spans="1:9" ht="15" x14ac:dyDescent="0.25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17.25" x14ac:dyDescent="0.25">
      <c r="A16" s="64" t="s">
        <v>126</v>
      </c>
      <c r="B16" s="63"/>
      <c r="C16" s="283" t="s">
        <v>125</v>
      </c>
      <c r="D16" s="283"/>
      <c r="E16" s="283"/>
      <c r="F16" s="283"/>
      <c r="G16" s="283"/>
      <c r="H16" s="283"/>
      <c r="I16" s="283"/>
    </row>
    <row r="17" spans="1:9" ht="17.25" x14ac:dyDescent="0.25">
      <c r="A17" s="64" t="s">
        <v>124</v>
      </c>
      <c r="B17" s="63"/>
      <c r="C17" s="283"/>
      <c r="D17" s="283"/>
      <c r="E17" s="283"/>
      <c r="F17" s="283"/>
      <c r="G17" s="283"/>
      <c r="H17" s="283"/>
      <c r="I17" s="283"/>
    </row>
    <row r="18" spans="1:9" ht="15" x14ac:dyDescent="0.25">
      <c r="A18" s="57"/>
      <c r="B18" s="57"/>
      <c r="C18" s="57"/>
      <c r="D18" s="57"/>
      <c r="E18" s="57"/>
      <c r="F18" s="57"/>
      <c r="G18" s="57"/>
      <c r="H18" s="57"/>
      <c r="I18" s="57"/>
    </row>
    <row r="19" spans="1:9" ht="85.5" customHeight="1" x14ac:dyDescent="0.2">
      <c r="A19" s="284" t="s">
        <v>137</v>
      </c>
      <c r="B19" s="284"/>
      <c r="C19" s="284"/>
      <c r="D19" s="284"/>
      <c r="E19" s="284"/>
      <c r="F19" s="284"/>
      <c r="G19" s="284"/>
      <c r="H19" s="284"/>
      <c r="I19" s="284"/>
    </row>
    <row r="20" spans="1:9" ht="15" x14ac:dyDescent="0.25">
      <c r="A20" s="57" t="s">
        <v>123</v>
      </c>
      <c r="B20" s="57"/>
      <c r="C20" s="57"/>
      <c r="D20" s="57" t="s">
        <v>122</v>
      </c>
      <c r="E20" s="57"/>
      <c r="F20" s="57"/>
      <c r="G20" s="57"/>
      <c r="H20" s="57"/>
      <c r="I20" s="57"/>
    </row>
    <row r="21" spans="1:9" ht="15" x14ac:dyDescent="0.25">
      <c r="A21" s="62" t="s">
        <v>121</v>
      </c>
      <c r="B21" s="57"/>
      <c r="C21" s="57"/>
      <c r="D21" s="57" t="s">
        <v>120</v>
      </c>
      <c r="E21" s="57"/>
      <c r="F21" s="57"/>
      <c r="G21" s="57"/>
      <c r="H21" s="57"/>
      <c r="I21" s="57"/>
    </row>
    <row r="22" spans="1:9" ht="15.75" thickBot="1" x14ac:dyDescent="0.3">
      <c r="A22" s="57"/>
      <c r="B22" s="57"/>
      <c r="C22" s="57"/>
      <c r="D22" s="57"/>
      <c r="E22" s="57"/>
      <c r="F22" s="57"/>
      <c r="G22" s="57"/>
      <c r="H22" s="57"/>
      <c r="I22" s="57"/>
    </row>
    <row r="23" spans="1:9" ht="15.75" thickBot="1" x14ac:dyDescent="0.3">
      <c r="A23" s="61" t="s">
        <v>127</v>
      </c>
      <c r="B23" s="57"/>
      <c r="C23" s="285"/>
      <c r="D23" s="286"/>
      <c r="E23" s="286"/>
      <c r="F23" s="286"/>
      <c r="G23" s="286"/>
      <c r="H23" s="286"/>
      <c r="I23" s="287"/>
    </row>
    <row r="24" spans="1:9" ht="15" x14ac:dyDescent="0.25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7.25" x14ac:dyDescent="0.25">
      <c r="A25" s="64" t="s">
        <v>126</v>
      </c>
      <c r="B25" s="63"/>
      <c r="C25" s="283" t="s">
        <v>125</v>
      </c>
      <c r="D25" s="283"/>
      <c r="E25" s="283"/>
      <c r="F25" s="283"/>
      <c r="G25" s="283"/>
      <c r="H25" s="283"/>
      <c r="I25" s="283"/>
    </row>
    <row r="26" spans="1:9" ht="17.25" x14ac:dyDescent="0.25">
      <c r="A26" s="64" t="s">
        <v>124</v>
      </c>
      <c r="B26" s="63"/>
      <c r="C26" s="283"/>
      <c r="D26" s="283"/>
      <c r="E26" s="283"/>
      <c r="F26" s="283"/>
      <c r="G26" s="283"/>
      <c r="H26" s="283"/>
      <c r="I26" s="283"/>
    </row>
    <row r="27" spans="1:9" ht="15" x14ac:dyDescent="0.25">
      <c r="A27" s="57"/>
      <c r="B27" s="57"/>
      <c r="C27" s="57"/>
      <c r="D27" s="57"/>
      <c r="E27" s="57"/>
      <c r="F27" s="57"/>
      <c r="G27" s="57"/>
      <c r="H27" s="57"/>
      <c r="I27" s="57"/>
    </row>
    <row r="28" spans="1:9" ht="82.5" customHeight="1" x14ac:dyDescent="0.2">
      <c r="A28" s="284" t="s">
        <v>138</v>
      </c>
      <c r="B28" s="284"/>
      <c r="C28" s="284"/>
      <c r="D28" s="284"/>
      <c r="E28" s="284"/>
      <c r="F28" s="284"/>
      <c r="G28" s="284"/>
      <c r="H28" s="284"/>
      <c r="I28" s="284"/>
    </row>
    <row r="29" spans="1:9" ht="15" x14ac:dyDescent="0.25">
      <c r="A29" s="57" t="s">
        <v>123</v>
      </c>
      <c r="B29" s="57"/>
      <c r="C29" s="57"/>
      <c r="D29" s="57" t="s">
        <v>122</v>
      </c>
      <c r="E29" s="57"/>
      <c r="F29" s="57"/>
      <c r="G29" s="57"/>
      <c r="H29" s="57"/>
      <c r="I29" s="57"/>
    </row>
    <row r="30" spans="1:9" ht="15" x14ac:dyDescent="0.25">
      <c r="A30" s="62" t="s">
        <v>121</v>
      </c>
      <c r="B30" s="57"/>
      <c r="C30" s="57"/>
      <c r="D30" s="57" t="s">
        <v>120</v>
      </c>
      <c r="E30" s="57"/>
      <c r="F30" s="57"/>
      <c r="G30" s="57"/>
      <c r="H30" s="57"/>
      <c r="I30" s="57"/>
    </row>
    <row r="31" spans="1:9" ht="15" x14ac:dyDescent="0.25">
      <c r="A31" s="57"/>
      <c r="B31" s="57"/>
      <c r="C31" s="57"/>
      <c r="D31" s="57"/>
      <c r="E31" s="57"/>
      <c r="F31" s="57"/>
      <c r="G31" s="57"/>
      <c r="H31" s="57"/>
      <c r="I31" s="57"/>
    </row>
    <row r="32" spans="1:9" ht="15" x14ac:dyDescent="0.25">
      <c r="A32" s="61" t="s">
        <v>119</v>
      </c>
      <c r="B32" s="57"/>
      <c r="C32" s="57"/>
      <c r="D32" s="57"/>
      <c r="E32" s="57"/>
      <c r="F32" s="57"/>
      <c r="G32" s="57"/>
      <c r="H32" s="57"/>
      <c r="I32" s="57"/>
    </row>
    <row r="33" spans="1:9" ht="15.75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</row>
    <row r="34" spans="1:9" ht="73.5" customHeight="1" x14ac:dyDescent="0.2">
      <c r="A34" s="284" t="s">
        <v>118</v>
      </c>
      <c r="B34" s="284"/>
      <c r="C34" s="284"/>
      <c r="D34" s="284"/>
      <c r="E34" s="284"/>
      <c r="F34" s="284"/>
      <c r="G34" s="284"/>
      <c r="H34" s="284"/>
      <c r="I34" s="284"/>
    </row>
    <row r="35" spans="1:9" ht="75.75" customHeight="1" x14ac:dyDescent="0.2">
      <c r="A35" s="284" t="s">
        <v>117</v>
      </c>
      <c r="B35" s="284"/>
      <c r="C35" s="284"/>
      <c r="D35" s="284"/>
      <c r="E35" s="284"/>
      <c r="F35" s="284"/>
      <c r="G35" s="284"/>
      <c r="H35" s="284"/>
      <c r="I35" s="284"/>
    </row>
    <row r="36" spans="1:9" ht="50.25" customHeight="1" x14ac:dyDescent="0.2">
      <c r="A36" s="284" t="s">
        <v>116</v>
      </c>
      <c r="B36" s="284"/>
      <c r="C36" s="284"/>
      <c r="D36" s="284"/>
      <c r="E36" s="284"/>
      <c r="F36" s="284"/>
      <c r="G36" s="284"/>
      <c r="H36" s="284"/>
      <c r="I36" s="284"/>
    </row>
    <row r="37" spans="1:9" ht="15" x14ac:dyDescent="0.2">
      <c r="A37" s="284" t="s">
        <v>115</v>
      </c>
      <c r="B37" s="284"/>
      <c r="C37" s="284"/>
      <c r="D37" s="284"/>
      <c r="E37" s="284"/>
      <c r="F37" s="284"/>
      <c r="G37" s="284"/>
      <c r="H37" s="284"/>
      <c r="I37" s="284"/>
    </row>
    <row r="38" spans="1:9" ht="46.5" customHeight="1" x14ac:dyDescent="0.2">
      <c r="A38" s="284" t="s">
        <v>114</v>
      </c>
      <c r="B38" s="284"/>
      <c r="C38" s="284"/>
      <c r="D38" s="284"/>
      <c r="E38" s="284"/>
      <c r="F38" s="284"/>
      <c r="G38" s="284"/>
      <c r="H38" s="284"/>
      <c r="I38" s="284"/>
    </row>
    <row r="39" spans="1:9" ht="15" x14ac:dyDescent="0.2">
      <c r="A39" s="289" t="s">
        <v>113</v>
      </c>
      <c r="B39" s="289"/>
      <c r="C39" s="289"/>
      <c r="D39" s="289"/>
      <c r="E39" s="289"/>
      <c r="F39" s="289"/>
      <c r="G39" s="289"/>
      <c r="H39" s="289"/>
      <c r="I39" s="289"/>
    </row>
    <row r="40" spans="1:9" ht="15" x14ac:dyDescent="0.25">
      <c r="A40" s="57" t="s">
        <v>112</v>
      </c>
      <c r="B40" s="57"/>
      <c r="C40" s="57"/>
      <c r="D40" s="57" t="s">
        <v>111</v>
      </c>
      <c r="E40" s="57"/>
      <c r="F40" s="58"/>
      <c r="G40" s="57"/>
      <c r="H40" s="57"/>
      <c r="I40" s="57"/>
    </row>
    <row r="41" spans="1:9" ht="15" x14ac:dyDescent="0.25">
      <c r="A41" s="57"/>
      <c r="B41" s="57"/>
      <c r="C41" s="57"/>
      <c r="D41" s="57" t="s">
        <v>110</v>
      </c>
      <c r="E41" s="57"/>
      <c r="F41" s="58"/>
      <c r="G41" s="57"/>
      <c r="H41" s="57"/>
      <c r="I41" s="57"/>
    </row>
    <row r="42" spans="1:9" ht="15" x14ac:dyDescent="0.25">
      <c r="A42" s="57" t="s">
        <v>109</v>
      </c>
      <c r="B42" s="57"/>
      <c r="C42" s="57"/>
      <c r="D42" s="57" t="s">
        <v>108</v>
      </c>
      <c r="E42" s="58"/>
      <c r="F42" s="57"/>
      <c r="G42" s="57"/>
      <c r="H42" s="57"/>
      <c r="I42" s="57"/>
    </row>
    <row r="43" spans="1:9" ht="15" x14ac:dyDescent="0.25">
      <c r="A43" s="57" t="s">
        <v>101</v>
      </c>
      <c r="B43" s="57"/>
      <c r="C43" s="57"/>
      <c r="D43" s="59" t="s">
        <v>107</v>
      </c>
      <c r="E43" s="58"/>
      <c r="F43" s="57"/>
      <c r="G43" s="57"/>
      <c r="H43" s="57"/>
      <c r="I43" s="57"/>
    </row>
    <row r="44" spans="1:9" ht="15" x14ac:dyDescent="0.25">
      <c r="A44" s="57" t="s">
        <v>106</v>
      </c>
      <c r="B44" s="57"/>
      <c r="C44" s="57"/>
      <c r="D44" s="60" t="s">
        <v>105</v>
      </c>
      <c r="E44" s="58"/>
      <c r="F44" s="57"/>
      <c r="G44" s="57"/>
      <c r="H44" s="57"/>
      <c r="I44" s="57"/>
    </row>
    <row r="45" spans="1:9" ht="15" x14ac:dyDescent="0.25">
      <c r="A45" s="57"/>
      <c r="B45" s="57"/>
      <c r="C45" s="57"/>
      <c r="D45" s="57"/>
      <c r="E45" s="58"/>
      <c r="F45" s="57"/>
      <c r="G45" s="57"/>
      <c r="H45" s="57"/>
      <c r="I45" s="57"/>
    </row>
    <row r="46" spans="1:9" ht="36" customHeight="1" x14ac:dyDescent="0.25">
      <c r="A46" s="284" t="s">
        <v>104</v>
      </c>
      <c r="B46" s="284"/>
      <c r="C46" s="284"/>
      <c r="D46" s="284"/>
      <c r="E46" s="284"/>
      <c r="F46" s="284"/>
      <c r="G46" s="284"/>
      <c r="H46" s="284"/>
      <c r="I46" s="57"/>
    </row>
    <row r="47" spans="1:9" ht="15" x14ac:dyDescent="0.25">
      <c r="A47" s="57"/>
      <c r="B47" s="57"/>
      <c r="C47" s="57"/>
      <c r="D47" s="57"/>
      <c r="E47" s="58"/>
      <c r="F47" s="57"/>
      <c r="G47" s="57"/>
      <c r="H47" s="57"/>
      <c r="I47" s="57"/>
    </row>
    <row r="48" spans="1:9" ht="15" x14ac:dyDescent="0.25">
      <c r="A48" s="57" t="s">
        <v>103</v>
      </c>
      <c r="B48" s="57"/>
      <c r="D48" s="57" t="s">
        <v>102</v>
      </c>
      <c r="E48" s="57"/>
      <c r="F48" s="57"/>
      <c r="G48" s="57"/>
      <c r="H48" s="57"/>
      <c r="I48" s="57"/>
    </row>
    <row r="49" spans="1:9" ht="15" x14ac:dyDescent="0.25">
      <c r="A49" s="57" t="s">
        <v>101</v>
      </c>
      <c r="B49" s="57"/>
      <c r="D49" s="59" t="s">
        <v>100</v>
      </c>
      <c r="E49" s="57"/>
      <c r="F49" s="57"/>
      <c r="G49" s="57"/>
      <c r="H49" s="57"/>
      <c r="I49" s="57"/>
    </row>
    <row r="50" spans="1:9" ht="15" x14ac:dyDescent="0.25">
      <c r="A50" s="57"/>
      <c r="B50" s="57"/>
      <c r="C50" s="57"/>
      <c r="D50" s="57"/>
      <c r="E50" s="58"/>
      <c r="F50" s="57"/>
      <c r="G50" s="57"/>
      <c r="H50" s="57"/>
      <c r="I50" s="57"/>
    </row>
    <row r="51" spans="1:9" ht="63" customHeight="1" x14ac:dyDescent="0.2">
      <c r="A51" s="284" t="s">
        <v>99</v>
      </c>
      <c r="B51" s="284"/>
      <c r="C51" s="284"/>
      <c r="D51" s="284"/>
      <c r="E51" s="284"/>
      <c r="F51" s="284"/>
      <c r="G51" s="284"/>
      <c r="H51" s="284"/>
      <c r="I51" s="284"/>
    </row>
    <row r="52" spans="1:9" ht="17.25" customHeight="1" x14ac:dyDescent="0.25">
      <c r="A52" s="57"/>
      <c r="B52" s="57"/>
      <c r="C52" s="57"/>
      <c r="D52" s="57"/>
      <c r="E52" s="58"/>
      <c r="F52" s="57"/>
      <c r="G52" s="57"/>
      <c r="H52" s="57"/>
      <c r="I52" s="57"/>
    </row>
    <row r="53" spans="1:9" ht="15" x14ac:dyDescent="0.25">
      <c r="B53" s="57"/>
      <c r="C53" s="57"/>
      <c r="D53" s="57"/>
      <c r="E53" s="58"/>
      <c r="F53" s="57"/>
      <c r="G53" s="57"/>
      <c r="H53" s="57"/>
      <c r="I53" s="57"/>
    </row>
    <row r="54" spans="1:9" ht="15" x14ac:dyDescent="0.25">
      <c r="A54" s="57"/>
      <c r="B54" s="57"/>
      <c r="C54" s="57"/>
      <c r="D54" s="57"/>
      <c r="E54" s="58"/>
      <c r="F54" s="57"/>
      <c r="G54" s="57"/>
      <c r="H54" s="57"/>
      <c r="I54" s="57"/>
    </row>
    <row r="55" spans="1:9" ht="15" x14ac:dyDescent="0.25">
      <c r="A55" s="57" t="s">
        <v>98</v>
      </c>
      <c r="B55" s="57"/>
      <c r="C55" s="57"/>
      <c r="D55" s="66"/>
      <c r="E55" s="58"/>
      <c r="F55" s="57"/>
      <c r="G55" s="57"/>
      <c r="H55" s="57"/>
      <c r="I55" s="57"/>
    </row>
    <row r="56" spans="1:9" ht="15" x14ac:dyDescent="0.25">
      <c r="A56" s="57"/>
      <c r="B56" s="57"/>
      <c r="C56" s="57"/>
      <c r="D56" s="57"/>
      <c r="E56" s="58"/>
      <c r="F56" s="57"/>
      <c r="G56" s="57"/>
      <c r="H56" s="57"/>
      <c r="I56" s="57"/>
    </row>
    <row r="57" spans="1:9" x14ac:dyDescent="0.2">
      <c r="B57" s="56"/>
      <c r="C57" s="56"/>
      <c r="D57" s="56"/>
      <c r="E57" s="56"/>
      <c r="F57" s="56"/>
      <c r="G57" s="56"/>
      <c r="H57" s="56"/>
      <c r="I57" s="56"/>
    </row>
    <row r="58" spans="1:9" x14ac:dyDescent="0.2">
      <c r="A58" s="56"/>
      <c r="B58" s="56"/>
      <c r="C58" s="56"/>
      <c r="D58" s="56"/>
      <c r="E58" s="56"/>
      <c r="F58" s="56"/>
      <c r="G58" s="56"/>
      <c r="H58" s="56"/>
      <c r="I58" s="56"/>
    </row>
    <row r="59" spans="1:9" ht="15" x14ac:dyDescent="0.25">
      <c r="A59" s="57" t="s">
        <v>97</v>
      </c>
      <c r="B59" s="56"/>
      <c r="C59" s="56"/>
      <c r="D59" s="290"/>
      <c r="E59" s="290"/>
      <c r="F59" s="56"/>
      <c r="G59" s="56"/>
      <c r="H59" s="56"/>
      <c r="I59" s="56"/>
    </row>
    <row r="60" spans="1:9" x14ac:dyDescent="0.2">
      <c r="A60" s="56"/>
      <c r="B60" s="56"/>
      <c r="C60" s="56"/>
      <c r="D60" s="56"/>
      <c r="E60" s="56"/>
      <c r="F60" s="56"/>
      <c r="G60" s="56"/>
      <c r="H60" s="56"/>
      <c r="I60" s="56"/>
    </row>
    <row r="61" spans="1:9" x14ac:dyDescent="0.2">
      <c r="A61" s="56"/>
      <c r="B61" s="56"/>
      <c r="C61" s="56"/>
      <c r="D61" s="56"/>
      <c r="E61" s="56"/>
      <c r="F61" s="56"/>
      <c r="G61" s="56"/>
      <c r="H61" s="56"/>
      <c r="I61" s="56"/>
    </row>
    <row r="62" spans="1:9" x14ac:dyDescent="0.2">
      <c r="A62" s="56"/>
      <c r="B62" s="56"/>
      <c r="C62" s="56"/>
      <c r="D62" s="56"/>
      <c r="E62" s="56"/>
      <c r="F62" s="56"/>
      <c r="G62" s="56"/>
      <c r="H62" s="56"/>
      <c r="I62" s="56"/>
    </row>
    <row r="63" spans="1:9" x14ac:dyDescent="0.2">
      <c r="A63" s="56"/>
      <c r="B63" s="56"/>
      <c r="C63" s="56"/>
      <c r="D63" s="56"/>
      <c r="E63" s="56"/>
      <c r="F63" s="56"/>
      <c r="G63" s="56"/>
      <c r="H63" s="56"/>
      <c r="I63" s="56"/>
    </row>
    <row r="70" spans="1:9" ht="43.5" customHeight="1" x14ac:dyDescent="0.2">
      <c r="A70" s="288" t="s">
        <v>96</v>
      </c>
      <c r="B70" s="288"/>
      <c r="C70" s="288"/>
      <c r="D70" s="288"/>
      <c r="E70" s="288"/>
      <c r="F70" s="288"/>
      <c r="G70" s="288"/>
      <c r="H70" s="288"/>
      <c r="I70" s="288"/>
    </row>
  </sheetData>
  <mergeCells count="24">
    <mergeCell ref="C9:I9"/>
    <mergeCell ref="C10:I10"/>
    <mergeCell ref="A12:I12"/>
    <mergeCell ref="C14:I14"/>
    <mergeCell ref="A1:I1"/>
    <mergeCell ref="C3:I3"/>
    <mergeCell ref="C4:I4"/>
    <mergeCell ref="C6:I6"/>
    <mergeCell ref="C7:I7"/>
    <mergeCell ref="C16:I17"/>
    <mergeCell ref="A19:I19"/>
    <mergeCell ref="C23:I23"/>
    <mergeCell ref="A70:I70"/>
    <mergeCell ref="C25:I26"/>
    <mergeCell ref="A28:I28"/>
    <mergeCell ref="A34:I34"/>
    <mergeCell ref="A35:I35"/>
    <mergeCell ref="A36:I36"/>
    <mergeCell ref="A37:I37"/>
    <mergeCell ref="A38:I38"/>
    <mergeCell ref="A39:I39"/>
    <mergeCell ref="A46:H46"/>
    <mergeCell ref="A51:I51"/>
    <mergeCell ref="D59:E59"/>
  </mergeCells>
  <hyperlinks>
    <hyperlink ref="D43" r:id="rId1" xr:uid="{00000000-0004-0000-0200-000000000000}"/>
    <hyperlink ref="D49" r:id="rId2" xr:uid="{00000000-0004-0000-0200-000001000000}"/>
  </hyperlinks>
  <pageMargins left="0.7" right="0.7" top="0.78740157499999996" bottom="0.78740157499999996" header="0.3" footer="0.3"/>
  <pageSetup paperSize="9" scale="97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14</xdr:row>
                    <xdr:rowOff>180975</xdr:rowOff>
                  </from>
                  <to>
                    <xdr:col>2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15</xdr:row>
                    <xdr:rowOff>200025</xdr:rowOff>
                  </from>
                  <to>
                    <xdr:col>2</xdr:col>
                    <xdr:colOff>47625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23</xdr:row>
                    <xdr:rowOff>180975</xdr:rowOff>
                  </from>
                  <to>
                    <xdr:col>2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200025</xdr:rowOff>
                  </from>
                  <to>
                    <xdr:col>2</xdr:col>
                    <xdr:colOff>47625</xdr:colOff>
                    <xdr:row>25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1D6D-76F6-48B1-8A75-8438190A5CF8}">
  <sheetPr>
    <tabColor rgb="FFFFFF00"/>
  </sheetPr>
  <dimension ref="A1:P239"/>
  <sheetViews>
    <sheetView topLeftCell="A16" zoomScaleNormal="100" workbookViewId="0">
      <selection activeCell="B67" sqref="B67:J67"/>
    </sheetView>
  </sheetViews>
  <sheetFormatPr defaultRowHeight="12.75" x14ac:dyDescent="0.2"/>
  <cols>
    <col min="1" max="1" width="13.28515625" style="2" bestFit="1" customWidth="1"/>
    <col min="2" max="2" width="10.140625" style="2" bestFit="1" customWidth="1"/>
    <col min="3" max="3" width="11" style="2" customWidth="1"/>
    <col min="4" max="4" width="9.140625" style="2"/>
    <col min="5" max="5" width="5.7109375" style="2" customWidth="1"/>
    <col min="6" max="6" width="9.140625" style="2"/>
    <col min="7" max="7" width="11" style="2" customWidth="1"/>
    <col min="8" max="8" width="8.42578125" style="2" customWidth="1"/>
    <col min="9" max="9" width="8.28515625" style="2" customWidth="1"/>
    <col min="10" max="10" width="5.7109375" style="2" customWidth="1"/>
    <col min="11" max="16384" width="9.140625" style="2"/>
  </cols>
  <sheetData>
    <row r="1" spans="1:12" ht="79.5" customHeight="1" x14ac:dyDescent="0.3">
      <c r="A1" s="161"/>
      <c r="B1" s="161"/>
      <c r="C1" s="162" t="s">
        <v>10</v>
      </c>
      <c r="D1" s="163"/>
      <c r="E1" s="163"/>
      <c r="F1" s="163"/>
      <c r="G1" s="163"/>
      <c r="H1" s="163"/>
      <c r="I1" s="163"/>
      <c r="J1" s="163"/>
    </row>
    <row r="2" spans="1:12" ht="48" customHeight="1" x14ac:dyDescent="0.35">
      <c r="A2" s="164" t="s">
        <v>162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2" ht="20.25" customHeight="1" thickBot="1" x14ac:dyDescent="0.4">
      <c r="A3" s="70"/>
      <c r="B3" s="68"/>
      <c r="C3" s="68"/>
      <c r="D3" s="68"/>
      <c r="E3" s="68"/>
      <c r="F3" s="68"/>
      <c r="G3" s="68"/>
      <c r="H3" s="68"/>
      <c r="I3" s="68"/>
      <c r="J3" s="68"/>
    </row>
    <row r="4" spans="1:12" ht="24.75" customHeight="1" x14ac:dyDescent="0.2">
      <c r="A4" s="166" t="s">
        <v>13</v>
      </c>
      <c r="B4" s="167"/>
      <c r="C4" s="167"/>
      <c r="D4" s="168"/>
      <c r="E4" s="308" t="s">
        <v>53</v>
      </c>
      <c r="F4" s="309"/>
      <c r="G4" s="309"/>
      <c r="H4" s="309"/>
      <c r="I4" s="309"/>
      <c r="J4" s="310"/>
    </row>
    <row r="5" spans="1:12" ht="24.75" customHeight="1" x14ac:dyDescent="0.2">
      <c r="A5" s="169" t="s">
        <v>0</v>
      </c>
      <c r="B5" s="170"/>
      <c r="C5" s="170"/>
      <c r="D5" s="171"/>
      <c r="E5" s="311" t="s">
        <v>54</v>
      </c>
      <c r="F5" s="312"/>
      <c r="G5" s="312"/>
      <c r="H5" s="312"/>
      <c r="I5" s="312"/>
      <c r="J5" s="313"/>
    </row>
    <row r="6" spans="1:12" ht="24.75" customHeight="1" x14ac:dyDescent="0.2">
      <c r="A6" s="175" t="s">
        <v>159</v>
      </c>
      <c r="B6" s="170"/>
      <c r="C6" s="170"/>
      <c r="D6" s="171"/>
      <c r="E6" s="297" t="s">
        <v>55</v>
      </c>
      <c r="F6" s="298"/>
      <c r="G6" s="298"/>
      <c r="H6" s="298"/>
      <c r="I6" s="298"/>
      <c r="J6" s="299"/>
      <c r="L6" s="17"/>
    </row>
    <row r="7" spans="1:12" ht="24.75" customHeight="1" x14ac:dyDescent="0.2">
      <c r="A7" s="169" t="s">
        <v>14</v>
      </c>
      <c r="B7" s="170"/>
      <c r="C7" s="170"/>
      <c r="D7" s="171"/>
      <c r="E7" s="300" t="s">
        <v>56</v>
      </c>
      <c r="F7" s="301"/>
      <c r="G7" s="301"/>
      <c r="H7" s="301"/>
      <c r="I7" s="301"/>
      <c r="J7" s="302"/>
    </row>
    <row r="8" spans="1:12" ht="24.75" customHeight="1" x14ac:dyDescent="0.2">
      <c r="A8" s="169" t="s">
        <v>1</v>
      </c>
      <c r="B8" s="170"/>
      <c r="C8" s="170"/>
      <c r="D8" s="171"/>
      <c r="E8" s="303" t="s">
        <v>57</v>
      </c>
      <c r="F8" s="304"/>
      <c r="G8" s="305"/>
      <c r="H8" s="1" t="s">
        <v>12</v>
      </c>
      <c r="I8" s="306" t="s">
        <v>58</v>
      </c>
      <c r="J8" s="307"/>
    </row>
    <row r="9" spans="1:12" ht="30" customHeight="1" x14ac:dyDescent="0.2">
      <c r="A9" s="169" t="s">
        <v>11</v>
      </c>
      <c r="B9" s="170"/>
      <c r="C9" s="170"/>
      <c r="D9" s="171"/>
      <c r="E9" s="172"/>
      <c r="F9" s="173"/>
      <c r="G9" s="174"/>
      <c r="H9" s="1" t="s">
        <v>12</v>
      </c>
      <c r="I9" s="320"/>
      <c r="J9" s="180"/>
    </row>
    <row r="10" spans="1:12" ht="24.75" customHeight="1" x14ac:dyDescent="0.2">
      <c r="A10" s="82" t="s">
        <v>2</v>
      </c>
      <c r="B10" s="83"/>
      <c r="C10" s="83"/>
      <c r="D10" s="84"/>
      <c r="E10" s="321" t="s">
        <v>146</v>
      </c>
      <c r="F10" s="321"/>
      <c r="G10" s="321"/>
      <c r="H10" s="321"/>
      <c r="I10" s="321"/>
      <c r="J10" s="321"/>
    </row>
    <row r="11" spans="1:12" ht="24.75" customHeight="1" x14ac:dyDescent="0.2">
      <c r="A11" s="82" t="s">
        <v>88</v>
      </c>
      <c r="B11" s="83"/>
      <c r="C11" s="83"/>
      <c r="D11" s="84"/>
      <c r="E11" s="322" t="s">
        <v>168</v>
      </c>
      <c r="F11" s="323"/>
      <c r="G11" s="323"/>
      <c r="H11" s="323"/>
      <c r="I11" s="323"/>
      <c r="J11" s="324"/>
    </row>
    <row r="12" spans="1:12" ht="24.75" customHeight="1" thickBot="1" x14ac:dyDescent="0.25">
      <c r="A12" s="223" t="s">
        <v>33</v>
      </c>
      <c r="B12" s="224"/>
      <c r="C12" s="224"/>
      <c r="D12" s="225"/>
      <c r="E12" s="314" t="s">
        <v>167</v>
      </c>
      <c r="F12" s="315"/>
      <c r="G12" s="315"/>
      <c r="H12" s="315"/>
      <c r="I12" s="315"/>
      <c r="J12" s="316"/>
    </row>
    <row r="13" spans="1:12" ht="7.5" customHeight="1" thickBot="1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2" ht="24.75" customHeight="1" x14ac:dyDescent="0.2">
      <c r="A14" s="248" t="s">
        <v>3</v>
      </c>
      <c r="B14" s="249"/>
      <c r="C14" s="249"/>
      <c r="D14" s="250"/>
      <c r="E14" s="308" t="s">
        <v>147</v>
      </c>
      <c r="F14" s="309"/>
      <c r="G14" s="309"/>
      <c r="H14" s="309"/>
      <c r="I14" s="309"/>
      <c r="J14" s="310"/>
    </row>
    <row r="15" spans="1:12" ht="24.75" customHeight="1" x14ac:dyDescent="0.2">
      <c r="A15" s="148" t="s">
        <v>4</v>
      </c>
      <c r="B15" s="149"/>
      <c r="C15" s="149"/>
      <c r="D15" s="150"/>
      <c r="E15" s="317" t="s">
        <v>166</v>
      </c>
      <c r="F15" s="318"/>
      <c r="G15" s="318"/>
      <c r="H15" s="318"/>
      <c r="I15" s="318"/>
      <c r="J15" s="319"/>
    </row>
    <row r="16" spans="1:12" ht="24.75" customHeight="1" x14ac:dyDescent="0.2">
      <c r="A16" s="148" t="s">
        <v>5</v>
      </c>
      <c r="B16" s="149"/>
      <c r="C16" s="149"/>
      <c r="D16" s="150"/>
      <c r="E16" s="330">
        <v>50000</v>
      </c>
      <c r="F16" s="330"/>
      <c r="G16" s="330"/>
      <c r="H16" s="330"/>
      <c r="I16" s="330"/>
      <c r="J16" s="331"/>
    </row>
    <row r="17" spans="1:11" ht="24.75" customHeight="1" x14ac:dyDescent="0.2">
      <c r="A17" s="148" t="s">
        <v>15</v>
      </c>
      <c r="B17" s="149"/>
      <c r="C17" s="149"/>
      <c r="D17" s="150"/>
      <c r="E17" s="330">
        <v>51000</v>
      </c>
      <c r="F17" s="330"/>
      <c r="G17" s="330"/>
      <c r="H17" s="330"/>
      <c r="I17" s="330"/>
      <c r="J17" s="331"/>
    </row>
    <row r="18" spans="1:11" ht="24.75" customHeight="1" x14ac:dyDescent="0.2">
      <c r="A18" s="268" t="s">
        <v>143</v>
      </c>
      <c r="B18" s="269"/>
      <c r="C18" s="269"/>
      <c r="D18" s="270"/>
      <c r="E18" s="332">
        <v>16000</v>
      </c>
      <c r="F18" s="333"/>
      <c r="G18" s="334"/>
      <c r="H18" s="4" t="s">
        <v>39</v>
      </c>
      <c r="I18" s="266">
        <f>E18/E16</f>
        <v>0.32</v>
      </c>
      <c r="J18" s="267"/>
    </row>
    <row r="19" spans="1:11" ht="24.75" customHeight="1" thickBot="1" x14ac:dyDescent="0.25">
      <c r="A19" s="112" t="s">
        <v>32</v>
      </c>
      <c r="B19" s="113"/>
      <c r="C19" s="113"/>
      <c r="D19" s="114"/>
      <c r="E19" s="325" t="s">
        <v>169</v>
      </c>
      <c r="F19" s="326"/>
      <c r="G19" s="326"/>
      <c r="H19" s="326"/>
      <c r="I19" s="326"/>
      <c r="J19" s="327"/>
    </row>
    <row r="20" spans="1:11" ht="7.5" customHeight="1" thickBot="1" x14ac:dyDescent="0.25">
      <c r="A20" s="251"/>
      <c r="B20" s="251"/>
      <c r="C20" s="251"/>
      <c r="D20" s="251"/>
      <c r="E20" s="251"/>
      <c r="F20" s="251"/>
      <c r="G20" s="251"/>
      <c r="H20" s="251"/>
      <c r="I20" s="251"/>
      <c r="J20" s="251"/>
    </row>
    <row r="21" spans="1:11" ht="24.75" customHeight="1" x14ac:dyDescent="0.2">
      <c r="A21" s="190" t="s">
        <v>144</v>
      </c>
      <c r="B21" s="167"/>
      <c r="C21" s="167"/>
      <c r="D21" s="168"/>
      <c r="E21" s="328">
        <v>5000</v>
      </c>
      <c r="F21" s="328"/>
      <c r="G21" s="328"/>
      <c r="H21" s="328"/>
      <c r="I21" s="328"/>
      <c r="J21" s="329"/>
    </row>
    <row r="22" spans="1:11" ht="48.75" customHeight="1" x14ac:dyDescent="0.2">
      <c r="A22" s="193" t="s">
        <v>139</v>
      </c>
      <c r="B22" s="149"/>
      <c r="C22" s="149"/>
      <c r="D22" s="150"/>
      <c r="E22" s="151"/>
      <c r="F22" s="151"/>
      <c r="G22" s="151"/>
      <c r="H22" s="151"/>
      <c r="I22" s="151"/>
      <c r="J22" s="116"/>
    </row>
    <row r="23" spans="1:11" ht="30" customHeight="1" x14ac:dyDescent="0.2">
      <c r="A23" s="193" t="s">
        <v>141</v>
      </c>
      <c r="B23" s="149"/>
      <c r="C23" s="149"/>
      <c r="D23" s="150"/>
      <c r="E23" s="348" t="s">
        <v>148</v>
      </c>
      <c r="F23" s="188"/>
      <c r="G23" s="188"/>
      <c r="H23" s="188"/>
      <c r="I23" s="188"/>
      <c r="J23" s="189"/>
    </row>
    <row r="24" spans="1:11" ht="24.75" customHeight="1" thickBot="1" x14ac:dyDescent="0.25">
      <c r="A24" s="194" t="s">
        <v>140</v>
      </c>
      <c r="B24" s="195"/>
      <c r="C24" s="195"/>
      <c r="D24" s="196"/>
      <c r="E24" s="325">
        <v>44547</v>
      </c>
      <c r="F24" s="326"/>
      <c r="G24" s="326"/>
      <c r="H24" s="326"/>
      <c r="I24" s="326"/>
      <c r="J24" s="327"/>
    </row>
    <row r="25" spans="1:11" ht="7.5" customHeight="1" thickBot="1" x14ac:dyDescent="0.25">
      <c r="A25" s="71"/>
      <c r="B25" s="72"/>
      <c r="C25" s="72"/>
      <c r="D25" s="72"/>
      <c r="E25" s="73"/>
      <c r="F25" s="74"/>
      <c r="G25" s="74"/>
      <c r="H25" s="74"/>
      <c r="I25" s="74"/>
      <c r="J25" s="74"/>
    </row>
    <row r="26" spans="1:11" s="18" customFormat="1" ht="24.75" customHeight="1" x14ac:dyDescent="0.25">
      <c r="A26" s="257" t="s">
        <v>16</v>
      </c>
      <c r="B26" s="258"/>
      <c r="C26" s="258"/>
      <c r="D26" s="259"/>
      <c r="E26" s="349" t="s">
        <v>54</v>
      </c>
      <c r="F26" s="350"/>
      <c r="G26" s="350"/>
      <c r="H26" s="350"/>
      <c r="I26" s="350"/>
      <c r="J26" s="351"/>
    </row>
    <row r="27" spans="1:11" s="18" customFormat="1" ht="24.75" customHeight="1" x14ac:dyDescent="0.25">
      <c r="A27" s="263" t="s">
        <v>17</v>
      </c>
      <c r="B27" s="264"/>
      <c r="C27" s="264"/>
      <c r="D27" s="265"/>
      <c r="E27" s="335" t="s">
        <v>60</v>
      </c>
      <c r="F27" s="336"/>
      <c r="G27" s="337"/>
      <c r="H27" s="274" t="s">
        <v>18</v>
      </c>
      <c r="I27" s="339" t="s">
        <v>61</v>
      </c>
      <c r="J27" s="340"/>
    </row>
    <row r="28" spans="1:11" s="18" customFormat="1" ht="24.75" customHeight="1" thickBot="1" x14ac:dyDescent="0.3">
      <c r="A28" s="343" t="s">
        <v>19</v>
      </c>
      <c r="B28" s="344"/>
      <c r="C28" s="344"/>
      <c r="D28" s="345"/>
      <c r="E28" s="346" t="s">
        <v>58</v>
      </c>
      <c r="F28" s="346"/>
      <c r="G28" s="347"/>
      <c r="H28" s="338"/>
      <c r="I28" s="341"/>
      <c r="J28" s="342"/>
    </row>
    <row r="29" spans="1:11" s="18" customFormat="1" ht="24.75" customHeight="1" thickBot="1" x14ac:dyDescent="0.3">
      <c r="A29" s="276" t="s">
        <v>163</v>
      </c>
      <c r="B29" s="276"/>
      <c r="C29" s="276"/>
      <c r="D29" s="277"/>
      <c r="E29" s="409" t="s">
        <v>58</v>
      </c>
      <c r="F29" s="410"/>
      <c r="G29" s="410"/>
      <c r="H29" s="410"/>
      <c r="I29" s="410"/>
      <c r="J29" s="411"/>
      <c r="K29" s="78"/>
    </row>
    <row r="30" spans="1:11" s="18" customFormat="1" ht="12.75" customHeight="1" x14ac:dyDescent="0.25">
      <c r="A30" s="205"/>
      <c r="B30" s="205"/>
      <c r="C30" s="205"/>
      <c r="D30" s="205"/>
      <c r="E30" s="205"/>
      <c r="F30" s="205"/>
      <c r="G30" s="205"/>
      <c r="H30" s="205"/>
      <c r="I30" s="205"/>
      <c r="J30" s="205"/>
    </row>
    <row r="31" spans="1:11" ht="14.1" customHeight="1" x14ac:dyDescent="0.25">
      <c r="A31" s="252" t="s">
        <v>37</v>
      </c>
      <c r="B31" s="252"/>
      <c r="C31" s="252"/>
      <c r="D31" s="252"/>
      <c r="E31" s="252"/>
      <c r="F31" s="252"/>
      <c r="G31" s="252"/>
      <c r="H31" s="252"/>
      <c r="I31" s="252"/>
      <c r="J31" s="252"/>
    </row>
    <row r="32" spans="1:11" s="19" customFormat="1" ht="20.25" customHeight="1" thickBot="1" x14ac:dyDescent="0.25">
      <c r="A32" s="226" t="s">
        <v>20</v>
      </c>
      <c r="B32" s="226"/>
      <c r="C32" s="226"/>
      <c r="D32" s="226"/>
      <c r="E32" s="226"/>
      <c r="F32" s="226"/>
      <c r="G32" s="226"/>
      <c r="H32" s="226"/>
      <c r="I32" s="226"/>
      <c r="J32" s="226"/>
    </row>
    <row r="33" spans="1:16" s="19" customFormat="1" ht="20.25" customHeight="1" x14ac:dyDescent="0.2">
      <c r="A33" s="207" t="s">
        <v>38</v>
      </c>
      <c r="B33" s="208"/>
      <c r="C33" s="208"/>
      <c r="D33" s="209"/>
      <c r="E33" s="109">
        <f>E18</f>
        <v>16000</v>
      </c>
      <c r="F33" s="110"/>
      <c r="G33" s="107"/>
      <c r="H33" s="108"/>
      <c r="I33" s="108"/>
      <c r="J33" s="108"/>
    </row>
    <row r="34" spans="1:16" s="19" customFormat="1" ht="20.25" customHeight="1" x14ac:dyDescent="0.2">
      <c r="A34" s="152" t="s">
        <v>92</v>
      </c>
      <c r="B34" s="153"/>
      <c r="C34" s="153"/>
      <c r="D34" s="154"/>
      <c r="E34" s="115"/>
      <c r="F34" s="116"/>
      <c r="G34" s="107"/>
      <c r="H34" s="108"/>
      <c r="I34" s="108"/>
      <c r="J34" s="108"/>
    </row>
    <row r="35" spans="1:16" s="19" customFormat="1" ht="20.25" customHeight="1" x14ac:dyDescent="0.2">
      <c r="A35" s="157" t="s">
        <v>21</v>
      </c>
      <c r="B35" s="153"/>
      <c r="C35" s="153"/>
      <c r="D35" s="154"/>
      <c r="E35" s="115"/>
      <c r="F35" s="116"/>
      <c r="G35" s="107"/>
      <c r="H35" s="108"/>
      <c r="I35" s="108"/>
      <c r="J35" s="108"/>
    </row>
    <row r="36" spans="1:16" s="19" customFormat="1" ht="20.25" customHeight="1" x14ac:dyDescent="0.2">
      <c r="A36" s="157" t="s">
        <v>22</v>
      </c>
      <c r="B36" s="153"/>
      <c r="C36" s="153"/>
      <c r="D36" s="154"/>
      <c r="E36" s="352">
        <v>5000</v>
      </c>
      <c r="F36" s="331"/>
      <c r="G36" s="107"/>
      <c r="H36" s="108"/>
      <c r="I36" s="108"/>
      <c r="J36" s="108"/>
    </row>
    <row r="37" spans="1:16" s="19" customFormat="1" ht="20.25" customHeight="1" x14ac:dyDescent="0.2">
      <c r="A37" s="157" t="s">
        <v>24</v>
      </c>
      <c r="B37" s="153"/>
      <c r="C37" s="153"/>
      <c r="D37" s="154"/>
      <c r="E37" s="352">
        <v>30000</v>
      </c>
      <c r="F37" s="331"/>
      <c r="G37" s="107"/>
      <c r="H37" s="108"/>
      <c r="I37" s="108"/>
      <c r="J37" s="108"/>
    </row>
    <row r="38" spans="1:16" s="19" customFormat="1" ht="20.25" customHeight="1" x14ac:dyDescent="0.2">
      <c r="A38" s="157" t="s">
        <v>25</v>
      </c>
      <c r="B38" s="153"/>
      <c r="C38" s="153"/>
      <c r="D38" s="154"/>
      <c r="E38" s="115"/>
      <c r="F38" s="116"/>
      <c r="G38" s="107"/>
      <c r="H38" s="108"/>
      <c r="I38" s="108"/>
      <c r="J38" s="108"/>
    </row>
    <row r="39" spans="1:16" s="19" customFormat="1" ht="20.25" customHeight="1" x14ac:dyDescent="0.2">
      <c r="A39" s="157" t="s">
        <v>36</v>
      </c>
      <c r="B39" s="153"/>
      <c r="C39" s="153"/>
      <c r="D39" s="154"/>
      <c r="E39" s="115"/>
      <c r="F39" s="116"/>
      <c r="G39" s="107"/>
      <c r="H39" s="108"/>
      <c r="I39" s="108"/>
      <c r="J39" s="108"/>
    </row>
    <row r="40" spans="1:16" s="19" customFormat="1" ht="20.25" customHeight="1" thickBot="1" x14ac:dyDescent="0.25">
      <c r="A40" s="158" t="s">
        <v>87</v>
      </c>
      <c r="B40" s="159"/>
      <c r="C40" s="159"/>
      <c r="D40" s="160"/>
      <c r="E40" s="155"/>
      <c r="F40" s="156"/>
      <c r="G40" s="107"/>
      <c r="H40" s="108"/>
      <c r="I40" s="108"/>
      <c r="J40" s="108"/>
    </row>
    <row r="41" spans="1:16" s="19" customFormat="1" ht="20.25" customHeight="1" thickBot="1" x14ac:dyDescent="0.25">
      <c r="A41" s="90" t="s">
        <v>23</v>
      </c>
      <c r="B41" s="91"/>
      <c r="C41" s="91"/>
      <c r="D41" s="92"/>
      <c r="E41" s="241">
        <f>SUM(E33:F40)</f>
        <v>51000</v>
      </c>
      <c r="F41" s="242"/>
      <c r="G41" s="107"/>
      <c r="H41" s="108"/>
      <c r="I41" s="108"/>
      <c r="J41" s="108"/>
    </row>
    <row r="42" spans="1:16" s="19" customFormat="1" ht="11.25" customHeight="1" x14ac:dyDescent="0.2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</row>
    <row r="43" spans="1:16" ht="20.25" customHeight="1" x14ac:dyDescent="0.25">
      <c r="A43" s="206" t="s">
        <v>49</v>
      </c>
      <c r="B43" s="206"/>
      <c r="C43" s="206"/>
      <c r="D43" s="206"/>
      <c r="E43" s="206"/>
      <c r="F43" s="206"/>
      <c r="G43" s="206"/>
      <c r="H43" s="206"/>
      <c r="I43" s="206"/>
      <c r="J43" s="206"/>
      <c r="P43" s="48"/>
    </row>
    <row r="44" spans="1:16" ht="29.25" customHeight="1" thickBot="1" x14ac:dyDescent="0.3">
      <c r="A44" s="240" t="s">
        <v>52</v>
      </c>
      <c r="B44" s="240"/>
      <c r="C44" s="240"/>
      <c r="D44" s="240"/>
      <c r="E44" s="240"/>
      <c r="F44" s="240"/>
      <c r="G44" s="240"/>
      <c r="H44" s="240"/>
      <c r="I44" s="240"/>
      <c r="J44" s="240"/>
      <c r="P44" s="48"/>
    </row>
    <row r="45" spans="1:16" ht="57" customHeight="1" thickBot="1" x14ac:dyDescent="0.25">
      <c r="A45" s="95" t="s">
        <v>91</v>
      </c>
      <c r="B45" s="96"/>
      <c r="C45" s="96"/>
      <c r="D45" s="96"/>
      <c r="E45" s="96"/>
      <c r="F45" s="97"/>
      <c r="G45" s="93" t="s">
        <v>93</v>
      </c>
      <c r="H45" s="94"/>
      <c r="I45" s="93" t="s">
        <v>90</v>
      </c>
      <c r="J45" s="94"/>
      <c r="P45" s="48"/>
    </row>
    <row r="46" spans="1:16" ht="20.25" customHeight="1" x14ac:dyDescent="0.2">
      <c r="A46" s="358" t="s">
        <v>62</v>
      </c>
      <c r="B46" s="359"/>
      <c r="C46" s="359"/>
      <c r="D46" s="359"/>
      <c r="E46" s="359"/>
      <c r="F46" s="360"/>
      <c r="G46" s="234"/>
      <c r="H46" s="235"/>
      <c r="I46" s="361">
        <v>7000</v>
      </c>
      <c r="J46" s="362"/>
      <c r="P46" s="48"/>
    </row>
    <row r="47" spans="1:16" ht="20.25" customHeight="1" x14ac:dyDescent="0.2">
      <c r="A47" s="353" t="s">
        <v>63</v>
      </c>
      <c r="B47" s="354"/>
      <c r="C47" s="354"/>
      <c r="D47" s="354"/>
      <c r="E47" s="354"/>
      <c r="F47" s="355"/>
      <c r="G47" s="88"/>
      <c r="H47" s="89"/>
      <c r="I47" s="356">
        <v>2000</v>
      </c>
      <c r="J47" s="357"/>
    </row>
    <row r="48" spans="1:16" ht="20.25" customHeight="1" x14ac:dyDescent="0.2">
      <c r="A48" s="353" t="s">
        <v>64</v>
      </c>
      <c r="B48" s="354"/>
      <c r="C48" s="354"/>
      <c r="D48" s="354"/>
      <c r="E48" s="354"/>
      <c r="F48" s="355"/>
      <c r="G48" s="88"/>
      <c r="H48" s="89"/>
      <c r="I48" s="356">
        <v>1000</v>
      </c>
      <c r="J48" s="357"/>
    </row>
    <row r="49" spans="1:10" ht="20.25" customHeight="1" x14ac:dyDescent="0.2">
      <c r="A49" s="353" t="s">
        <v>65</v>
      </c>
      <c r="B49" s="354"/>
      <c r="C49" s="354"/>
      <c r="D49" s="354"/>
      <c r="E49" s="354"/>
      <c r="F49" s="355"/>
      <c r="G49" s="88"/>
      <c r="H49" s="89"/>
      <c r="I49" s="356">
        <v>5000</v>
      </c>
      <c r="J49" s="357"/>
    </row>
    <row r="50" spans="1:10" ht="20.25" customHeight="1" x14ac:dyDescent="0.2">
      <c r="A50" s="363" t="s">
        <v>94</v>
      </c>
      <c r="B50" s="364"/>
      <c r="C50" s="364"/>
      <c r="D50" s="364"/>
      <c r="E50" s="364"/>
      <c r="F50" s="365"/>
      <c r="G50" s="366">
        <v>1000</v>
      </c>
      <c r="H50" s="367"/>
      <c r="I50" s="366">
        <v>1000</v>
      </c>
      <c r="J50" s="367"/>
    </row>
    <row r="51" spans="1:10" ht="20.25" customHeight="1" x14ac:dyDescent="0.2">
      <c r="A51" s="101"/>
      <c r="B51" s="102"/>
      <c r="C51" s="102"/>
      <c r="D51" s="102"/>
      <c r="E51" s="102"/>
      <c r="F51" s="103"/>
      <c r="G51" s="88"/>
      <c r="H51" s="89"/>
      <c r="I51" s="88"/>
      <c r="J51" s="89"/>
    </row>
    <row r="52" spans="1:10" ht="20.25" customHeight="1" x14ac:dyDescent="0.2">
      <c r="A52" s="101"/>
      <c r="B52" s="102"/>
      <c r="C52" s="102"/>
      <c r="D52" s="102"/>
      <c r="E52" s="102"/>
      <c r="F52" s="103"/>
      <c r="G52" s="88"/>
      <c r="H52" s="89"/>
      <c r="I52" s="88"/>
      <c r="J52" s="89"/>
    </row>
    <row r="53" spans="1:10" ht="20.25" customHeight="1" x14ac:dyDescent="0.2">
      <c r="A53" s="101"/>
      <c r="B53" s="102"/>
      <c r="C53" s="102"/>
      <c r="D53" s="102"/>
      <c r="E53" s="102"/>
      <c r="F53" s="103"/>
      <c r="G53" s="88"/>
      <c r="H53" s="89"/>
      <c r="I53" s="88"/>
      <c r="J53" s="89"/>
    </row>
    <row r="54" spans="1:10" ht="20.25" customHeight="1" x14ac:dyDescent="0.2">
      <c r="A54" s="101"/>
      <c r="B54" s="102"/>
      <c r="C54" s="102"/>
      <c r="D54" s="102"/>
      <c r="E54" s="102"/>
      <c r="F54" s="103"/>
      <c r="G54" s="88"/>
      <c r="H54" s="89"/>
      <c r="I54" s="88"/>
      <c r="J54" s="89"/>
    </row>
    <row r="55" spans="1:10" ht="20.25" customHeight="1" x14ac:dyDescent="0.2">
      <c r="A55" s="101"/>
      <c r="B55" s="102"/>
      <c r="C55" s="102"/>
      <c r="D55" s="102"/>
      <c r="E55" s="102"/>
      <c r="F55" s="103"/>
      <c r="G55" s="88"/>
      <c r="H55" s="89"/>
      <c r="I55" s="88"/>
      <c r="J55" s="89"/>
    </row>
    <row r="56" spans="1:10" ht="20.25" customHeight="1" x14ac:dyDescent="0.2">
      <c r="A56" s="101"/>
      <c r="B56" s="102"/>
      <c r="C56" s="102"/>
      <c r="D56" s="102"/>
      <c r="E56" s="102"/>
      <c r="F56" s="103"/>
      <c r="G56" s="88"/>
      <c r="H56" s="89"/>
      <c r="I56" s="88"/>
      <c r="J56" s="89"/>
    </row>
    <row r="57" spans="1:10" ht="20.25" customHeight="1" thickBot="1" x14ac:dyDescent="0.25">
      <c r="A57" s="121"/>
      <c r="B57" s="122"/>
      <c r="C57" s="122"/>
      <c r="D57" s="122"/>
      <c r="E57" s="122"/>
      <c r="F57" s="123"/>
      <c r="G57" s="131"/>
      <c r="H57" s="132"/>
      <c r="I57" s="131"/>
      <c r="J57" s="132"/>
    </row>
    <row r="58" spans="1:10" ht="20.25" customHeight="1" x14ac:dyDescent="0.2">
      <c r="A58" s="128" t="s">
        <v>142</v>
      </c>
      <c r="B58" s="129"/>
      <c r="C58" s="129"/>
      <c r="D58" s="129"/>
      <c r="E58" s="129"/>
      <c r="F58" s="130"/>
      <c r="G58" s="124">
        <f>SUM(G46:H57)</f>
        <v>1000</v>
      </c>
      <c r="H58" s="125"/>
      <c r="I58" s="124">
        <f>SUM(I45:J57)</f>
        <v>16000</v>
      </c>
      <c r="J58" s="125"/>
    </row>
    <row r="59" spans="1:10" ht="20.25" customHeight="1" thickBot="1" x14ac:dyDescent="0.25">
      <c r="A59" s="142" t="s">
        <v>40</v>
      </c>
      <c r="B59" s="143"/>
      <c r="C59" s="143"/>
      <c r="D59" s="143"/>
      <c r="E59" s="143"/>
      <c r="F59" s="143"/>
      <c r="G59" s="143"/>
      <c r="H59" s="144"/>
      <c r="I59" s="118">
        <f>I58-E18</f>
        <v>0</v>
      </c>
      <c r="J59" s="119"/>
    </row>
    <row r="60" spans="1:10" ht="10.5" customHeight="1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</row>
    <row r="61" spans="1:10" ht="20.25" customHeight="1" thickBot="1" x14ac:dyDescent="0.25">
      <c r="A61" s="117" t="s">
        <v>26</v>
      </c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0" ht="20.25" customHeight="1" x14ac:dyDescent="0.2">
      <c r="A62" s="133" t="s">
        <v>27</v>
      </c>
      <c r="B62" s="134"/>
      <c r="C62" s="134"/>
      <c r="D62" s="134"/>
      <c r="E62" s="134"/>
      <c r="F62" s="134"/>
      <c r="G62" s="134"/>
      <c r="H62" s="135"/>
      <c r="I62" s="210">
        <f>E16</f>
        <v>50000</v>
      </c>
      <c r="J62" s="211"/>
    </row>
    <row r="63" spans="1:10" ht="20.25" customHeight="1" thickBot="1" x14ac:dyDescent="0.25">
      <c r="A63" s="136" t="s">
        <v>28</v>
      </c>
      <c r="B63" s="137"/>
      <c r="C63" s="137"/>
      <c r="D63" s="137"/>
      <c r="E63" s="137"/>
      <c r="F63" s="137"/>
      <c r="G63" s="137"/>
      <c r="H63" s="138"/>
      <c r="I63" s="212">
        <f>E17</f>
        <v>51000</v>
      </c>
      <c r="J63" s="213"/>
    </row>
    <row r="64" spans="1:10" ht="20.25" customHeight="1" thickBot="1" x14ac:dyDescent="0.25">
      <c r="A64" s="139" t="s">
        <v>34</v>
      </c>
      <c r="B64" s="140"/>
      <c r="C64" s="140"/>
      <c r="D64" s="140"/>
      <c r="E64" s="140"/>
      <c r="F64" s="140"/>
      <c r="G64" s="140"/>
      <c r="H64" s="141"/>
      <c r="I64" s="214">
        <f>I63-I62</f>
        <v>1000</v>
      </c>
      <c r="J64" s="215"/>
    </row>
    <row r="65" spans="1:10" ht="9" customHeight="1" x14ac:dyDescent="0.2">
      <c r="A65" s="108"/>
      <c r="B65" s="108"/>
      <c r="C65" s="108"/>
      <c r="D65" s="108"/>
      <c r="E65" s="108"/>
      <c r="F65" s="108"/>
      <c r="G65" s="108"/>
      <c r="H65" s="108"/>
      <c r="I65" s="108"/>
      <c r="J65" s="108"/>
    </row>
    <row r="66" spans="1:10" ht="20.25" customHeight="1" x14ac:dyDescent="0.2">
      <c r="A66" s="216" t="s">
        <v>35</v>
      </c>
      <c r="B66" s="216"/>
      <c r="C66" s="216"/>
      <c r="D66" s="216"/>
      <c r="E66" s="216"/>
      <c r="F66" s="216"/>
      <c r="G66" s="216"/>
      <c r="H66" s="216"/>
      <c r="I66" s="216"/>
      <c r="J66" s="216"/>
    </row>
    <row r="67" spans="1:10" ht="30" customHeight="1" x14ac:dyDescent="0.2">
      <c r="A67" s="67"/>
      <c r="B67" s="370" t="s">
        <v>149</v>
      </c>
      <c r="C67" s="370"/>
      <c r="D67" s="370"/>
      <c r="E67" s="370"/>
      <c r="F67" s="370"/>
      <c r="G67" s="370"/>
      <c r="H67" s="370"/>
      <c r="I67" s="370"/>
      <c r="J67" s="370"/>
    </row>
    <row r="68" spans="1:10" ht="46.5" customHeight="1" x14ac:dyDescent="0.2">
      <c r="A68" s="67"/>
      <c r="B68" s="370" t="s">
        <v>136</v>
      </c>
      <c r="C68" s="370"/>
      <c r="D68" s="370"/>
      <c r="E68" s="370"/>
      <c r="F68" s="370"/>
      <c r="G68" s="370"/>
      <c r="H68" s="370"/>
      <c r="I68" s="370"/>
      <c r="J68" s="370"/>
    </row>
    <row r="69" spans="1:10" ht="58.5" customHeight="1" x14ac:dyDescent="0.2">
      <c r="A69" s="67"/>
      <c r="B69" s="370" t="s">
        <v>67</v>
      </c>
      <c r="C69" s="370"/>
      <c r="D69" s="370"/>
      <c r="E69" s="370"/>
      <c r="F69" s="370"/>
      <c r="G69" s="370"/>
      <c r="H69" s="370"/>
      <c r="I69" s="370"/>
      <c r="J69" s="370"/>
    </row>
    <row r="70" spans="1:10" ht="30" customHeight="1" x14ac:dyDescent="0.2">
      <c r="A70" s="67"/>
      <c r="B70" s="370" t="s">
        <v>50</v>
      </c>
      <c r="C70" s="370"/>
      <c r="D70" s="370"/>
      <c r="E70" s="370"/>
      <c r="F70" s="370"/>
      <c r="G70" s="370"/>
      <c r="H70" s="370"/>
      <c r="I70" s="370"/>
      <c r="J70" s="370"/>
    </row>
    <row r="71" spans="1:10" ht="20.25" customHeight="1" x14ac:dyDescent="0.2">
      <c r="A71" s="67"/>
      <c r="B71" s="368" t="s">
        <v>29</v>
      </c>
      <c r="C71" s="368"/>
      <c r="D71" s="368"/>
      <c r="E71" s="368"/>
      <c r="F71" s="368"/>
      <c r="G71" s="368"/>
      <c r="H71" s="368"/>
      <c r="I71" s="368"/>
      <c r="J71" s="368"/>
    </row>
    <row r="72" spans="1:10" ht="20.25" customHeight="1" x14ac:dyDescent="0.2">
      <c r="A72" s="67"/>
      <c r="B72" s="369" t="s">
        <v>30</v>
      </c>
      <c r="C72" s="369"/>
      <c r="D72" s="369"/>
      <c r="E72" s="369"/>
      <c r="F72" s="369"/>
      <c r="G72" s="369"/>
      <c r="H72" s="369"/>
      <c r="I72" s="369"/>
      <c r="J72" s="369"/>
    </row>
    <row r="73" spans="1:10" ht="20.25" customHeight="1" x14ac:dyDescent="0.2">
      <c r="A73" s="67"/>
      <c r="B73" s="369" t="s">
        <v>31</v>
      </c>
      <c r="C73" s="369"/>
      <c r="D73" s="369"/>
      <c r="E73" s="369"/>
      <c r="F73" s="369"/>
      <c r="G73" s="369"/>
      <c r="H73" s="369"/>
      <c r="I73" s="369"/>
      <c r="J73" s="369"/>
    </row>
    <row r="74" spans="1:10" ht="20.25" customHeight="1" x14ac:dyDescent="0.2">
      <c r="A74" s="108"/>
      <c r="B74" s="108"/>
      <c r="C74" s="108"/>
      <c r="D74" s="108"/>
      <c r="E74" s="108"/>
      <c r="F74" s="108"/>
      <c r="G74" s="108"/>
      <c r="H74" s="108"/>
      <c r="I74" s="108"/>
      <c r="J74" s="108"/>
    </row>
    <row r="75" spans="1:10" ht="20.25" customHeight="1" x14ac:dyDescent="0.2">
      <c r="A75" s="201" t="s">
        <v>145</v>
      </c>
      <c r="B75" s="201"/>
      <c r="C75" s="201"/>
      <c r="D75" s="201"/>
      <c r="E75" s="201"/>
      <c r="F75" s="201"/>
      <c r="G75" s="201"/>
      <c r="H75" s="201"/>
      <c r="I75" s="201"/>
      <c r="J75" s="201"/>
    </row>
    <row r="76" spans="1:10" ht="120" customHeight="1" x14ac:dyDescent="0.2">
      <c r="A76" s="204" t="s">
        <v>135</v>
      </c>
      <c r="B76" s="205"/>
      <c r="C76" s="205"/>
      <c r="D76" s="205"/>
      <c r="E76" s="205"/>
      <c r="F76" s="205"/>
      <c r="G76" s="205"/>
      <c r="H76" s="205"/>
      <c r="I76" s="205"/>
      <c r="J76" s="205"/>
    </row>
    <row r="77" spans="1:10" ht="51" customHeight="1" x14ac:dyDescent="0.2">
      <c r="A77" s="3" t="s">
        <v>6</v>
      </c>
      <c r="B77" s="371" t="s">
        <v>59</v>
      </c>
      <c r="C77" s="371"/>
      <c r="D77" s="371"/>
      <c r="E77" s="203" t="s">
        <v>7</v>
      </c>
      <c r="F77" s="203"/>
      <c r="G77" s="372" t="s">
        <v>66</v>
      </c>
      <c r="H77" s="372"/>
      <c r="I77" s="372"/>
      <c r="J77" s="372"/>
    </row>
    <row r="78" spans="1:10" ht="9" customHeight="1" x14ac:dyDescent="0.2">
      <c r="A78" s="228"/>
      <c r="B78" s="228"/>
      <c r="C78" s="228"/>
      <c r="D78" s="228"/>
      <c r="E78" s="228"/>
      <c r="F78" s="228"/>
      <c r="G78" s="203" t="s">
        <v>8</v>
      </c>
      <c r="H78" s="203"/>
      <c r="I78" s="203"/>
      <c r="J78" s="203"/>
    </row>
    <row r="79" spans="1:10" ht="15.75" x14ac:dyDescent="0.2">
      <c r="A79" s="228"/>
      <c r="B79" s="228"/>
      <c r="C79" s="228"/>
      <c r="D79" s="228"/>
      <c r="E79" s="228"/>
      <c r="F79" s="228"/>
      <c r="G79" s="203" t="s">
        <v>9</v>
      </c>
      <c r="H79" s="203"/>
      <c r="I79" s="203"/>
      <c r="J79" s="203"/>
    </row>
    <row r="80" spans="1:10" ht="15.75" x14ac:dyDescent="0.2">
      <c r="A80" s="227"/>
      <c r="B80" s="227"/>
      <c r="C80" s="227"/>
      <c r="D80" s="227"/>
      <c r="E80" s="227"/>
      <c r="F80" s="227"/>
      <c r="G80" s="227"/>
      <c r="H80" s="227"/>
      <c r="I80" s="227"/>
      <c r="J80" s="227"/>
    </row>
    <row r="81" spans="1:10" ht="15.75" x14ac:dyDescent="0.2">
      <c r="A81" s="226"/>
      <c r="B81" s="226"/>
      <c r="C81" s="226"/>
      <c r="D81" s="226"/>
      <c r="E81" s="20"/>
      <c r="F81" s="20"/>
      <c r="G81" s="20"/>
      <c r="H81" s="20"/>
      <c r="I81" s="20"/>
      <c r="J81" s="20"/>
    </row>
    <row r="82" spans="1:10" ht="73.5" customHeight="1" x14ac:dyDescent="0.3">
      <c r="A82" s="161"/>
      <c r="B82" s="161"/>
      <c r="C82" s="162" t="s">
        <v>10</v>
      </c>
      <c r="D82" s="163"/>
      <c r="E82" s="163"/>
      <c r="F82" s="163"/>
      <c r="G82" s="163"/>
      <c r="H82" s="163"/>
      <c r="I82" s="163"/>
      <c r="J82" s="163"/>
    </row>
    <row r="83" spans="1:10" ht="20.25" customHeight="1" x14ac:dyDescent="0.35">
      <c r="A83" s="165" t="s">
        <v>41</v>
      </c>
      <c r="B83" s="165"/>
      <c r="C83" s="165"/>
      <c r="D83" s="165"/>
      <c r="E83" s="165"/>
      <c r="F83" s="165"/>
      <c r="G83" s="165"/>
      <c r="H83" s="165"/>
      <c r="I83" s="165"/>
      <c r="J83" s="165"/>
    </row>
    <row r="84" spans="1:10" ht="21" customHeight="1" thickBot="1" x14ac:dyDescent="0.4">
      <c r="A84" s="281"/>
      <c r="B84" s="380"/>
      <c r="C84" s="380"/>
      <c r="D84" s="380"/>
      <c r="E84" s="380"/>
      <c r="F84" s="380"/>
      <c r="G84" s="380"/>
      <c r="H84" s="380"/>
      <c r="I84" s="380"/>
      <c r="J84" s="380"/>
    </row>
    <row r="85" spans="1:10" ht="45.75" thickBot="1" x14ac:dyDescent="0.25">
      <c r="A85" s="23" t="s">
        <v>42</v>
      </c>
      <c r="B85" s="69" t="s">
        <v>43</v>
      </c>
      <c r="C85" s="381" t="s">
        <v>44</v>
      </c>
      <c r="D85" s="381"/>
      <c r="E85" s="381"/>
      <c r="F85" s="381"/>
      <c r="G85" s="382" t="s">
        <v>47</v>
      </c>
      <c r="H85" s="382"/>
      <c r="I85" s="382" t="s">
        <v>45</v>
      </c>
      <c r="J85" s="383"/>
    </row>
    <row r="86" spans="1:10" ht="40.5" customHeight="1" x14ac:dyDescent="0.2">
      <c r="A86" s="28"/>
      <c r="B86" s="29"/>
      <c r="C86" s="384" t="s">
        <v>68</v>
      </c>
      <c r="D86" s="385"/>
      <c r="E86" s="385"/>
      <c r="F86" s="386"/>
      <c r="G86" s="387"/>
      <c r="H86" s="387"/>
      <c r="I86" s="388"/>
      <c r="J86" s="389"/>
    </row>
    <row r="87" spans="1:10" ht="20.25" customHeight="1" x14ac:dyDescent="0.2">
      <c r="A87" s="30" t="s">
        <v>69</v>
      </c>
      <c r="B87" s="29">
        <v>43866</v>
      </c>
      <c r="C87" s="373" t="s">
        <v>70</v>
      </c>
      <c r="D87" s="373"/>
      <c r="E87" s="373"/>
      <c r="F87" s="373"/>
      <c r="G87" s="374">
        <v>2700</v>
      </c>
      <c r="H87" s="374"/>
      <c r="I87" s="375"/>
      <c r="J87" s="376"/>
    </row>
    <row r="88" spans="1:10" ht="20.25" customHeight="1" x14ac:dyDescent="0.25">
      <c r="A88" s="30" t="s">
        <v>71</v>
      </c>
      <c r="B88" s="29">
        <v>43927</v>
      </c>
      <c r="C88" s="377" t="s">
        <v>72</v>
      </c>
      <c r="D88" s="378"/>
      <c r="E88" s="378"/>
      <c r="F88" s="379"/>
      <c r="G88" s="374">
        <v>300</v>
      </c>
      <c r="H88" s="374"/>
      <c r="I88" s="375">
        <v>800</v>
      </c>
      <c r="J88" s="376"/>
    </row>
    <row r="89" spans="1:10" ht="20.25" customHeight="1" x14ac:dyDescent="0.2">
      <c r="A89" s="30"/>
      <c r="B89" s="29"/>
      <c r="C89" s="397"/>
      <c r="D89" s="398"/>
      <c r="E89" s="398"/>
      <c r="F89" s="399"/>
      <c r="G89" s="374"/>
      <c r="H89" s="374"/>
      <c r="I89" s="375"/>
      <c r="J89" s="376"/>
    </row>
    <row r="90" spans="1:10" ht="20.25" customHeight="1" x14ac:dyDescent="0.2">
      <c r="A90" s="30"/>
      <c r="B90" s="29"/>
      <c r="C90" s="400" t="s">
        <v>73</v>
      </c>
      <c r="D90" s="400"/>
      <c r="E90" s="400"/>
      <c r="F90" s="400"/>
      <c r="G90" s="374"/>
      <c r="H90" s="374"/>
      <c r="I90" s="375"/>
      <c r="J90" s="376"/>
    </row>
    <row r="91" spans="1:10" ht="20.25" customHeight="1" x14ac:dyDescent="0.2">
      <c r="A91" s="30" t="s">
        <v>74</v>
      </c>
      <c r="B91" s="29">
        <v>44050</v>
      </c>
      <c r="C91" s="373" t="s">
        <v>75</v>
      </c>
      <c r="D91" s="373"/>
      <c r="E91" s="373"/>
      <c r="F91" s="373"/>
      <c r="G91" s="374">
        <v>1000</v>
      </c>
      <c r="H91" s="374"/>
      <c r="I91" s="375">
        <v>1600</v>
      </c>
      <c r="J91" s="376"/>
    </row>
    <row r="92" spans="1:10" ht="20.25" customHeight="1" x14ac:dyDescent="0.2">
      <c r="A92" s="30"/>
      <c r="B92" s="29"/>
      <c r="C92" s="390"/>
      <c r="D92" s="391"/>
      <c r="E92" s="391"/>
      <c r="F92" s="392"/>
      <c r="G92" s="393"/>
      <c r="H92" s="394"/>
      <c r="I92" s="395"/>
      <c r="J92" s="396"/>
    </row>
    <row r="93" spans="1:10" ht="40.5" customHeight="1" x14ac:dyDescent="0.2">
      <c r="A93" s="28"/>
      <c r="B93" s="29"/>
      <c r="C93" s="406" t="s">
        <v>89</v>
      </c>
      <c r="D93" s="407"/>
      <c r="E93" s="407"/>
      <c r="F93" s="408"/>
      <c r="G93" s="387"/>
      <c r="H93" s="387"/>
      <c r="I93" s="388"/>
      <c r="J93" s="389"/>
    </row>
    <row r="94" spans="1:10" ht="20.25" customHeight="1" x14ac:dyDescent="0.2">
      <c r="A94" s="30" t="s">
        <v>76</v>
      </c>
      <c r="B94" s="29">
        <v>43876</v>
      </c>
      <c r="C94" s="373" t="s">
        <v>77</v>
      </c>
      <c r="D94" s="373"/>
      <c r="E94" s="373"/>
      <c r="F94" s="373"/>
      <c r="G94" s="393">
        <v>1000</v>
      </c>
      <c r="H94" s="401"/>
      <c r="I94" s="395">
        <v>2500</v>
      </c>
      <c r="J94" s="402"/>
    </row>
    <row r="95" spans="1:10" ht="20.25" customHeight="1" x14ac:dyDescent="0.2">
      <c r="A95" s="30"/>
      <c r="B95" s="29"/>
      <c r="C95" s="373"/>
      <c r="D95" s="373"/>
      <c r="E95" s="373"/>
      <c r="F95" s="373"/>
      <c r="G95" s="393"/>
      <c r="H95" s="401"/>
      <c r="I95" s="395"/>
      <c r="J95" s="402"/>
    </row>
    <row r="96" spans="1:10" ht="60.75" customHeight="1" x14ac:dyDescent="0.2">
      <c r="A96" s="30"/>
      <c r="B96" s="29"/>
      <c r="C96" s="403" t="s">
        <v>158</v>
      </c>
      <c r="D96" s="404"/>
      <c r="E96" s="404"/>
      <c r="F96" s="405"/>
      <c r="G96" s="374"/>
      <c r="H96" s="374"/>
      <c r="I96" s="375"/>
      <c r="J96" s="376"/>
    </row>
    <row r="97" spans="1:10" ht="20.25" customHeight="1" x14ac:dyDescent="0.2">
      <c r="A97" s="30" t="s">
        <v>78</v>
      </c>
      <c r="B97" s="29">
        <v>44170</v>
      </c>
      <c r="C97" s="373" t="s">
        <v>79</v>
      </c>
      <c r="D97" s="373"/>
      <c r="E97" s="373"/>
      <c r="F97" s="373"/>
      <c r="G97" s="374">
        <v>5000</v>
      </c>
      <c r="H97" s="374"/>
      <c r="I97" s="375"/>
      <c r="J97" s="376"/>
    </row>
    <row r="98" spans="1:10" ht="20.25" customHeight="1" x14ac:dyDescent="0.2">
      <c r="A98" s="30"/>
      <c r="B98" s="29"/>
      <c r="C98" s="373"/>
      <c r="D98" s="373"/>
      <c r="E98" s="373"/>
      <c r="F98" s="373"/>
      <c r="G98" s="374"/>
      <c r="H98" s="374"/>
      <c r="I98" s="375"/>
      <c r="J98" s="376"/>
    </row>
    <row r="99" spans="1:10" ht="60.75" customHeight="1" x14ac:dyDescent="0.2">
      <c r="A99" s="30"/>
      <c r="B99" s="29"/>
      <c r="C99" s="403" t="s">
        <v>80</v>
      </c>
      <c r="D99" s="404"/>
      <c r="E99" s="404"/>
      <c r="F99" s="405"/>
      <c r="G99" s="374"/>
      <c r="H99" s="374"/>
      <c r="I99" s="375"/>
      <c r="J99" s="376"/>
    </row>
    <row r="100" spans="1:10" ht="20.25" customHeight="1" x14ac:dyDescent="0.2">
      <c r="A100" s="30" t="s">
        <v>81</v>
      </c>
      <c r="B100" s="29">
        <v>44105</v>
      </c>
      <c r="C100" s="373" t="s">
        <v>70</v>
      </c>
      <c r="D100" s="373"/>
      <c r="E100" s="373"/>
      <c r="F100" s="373"/>
      <c r="G100" s="374">
        <v>4000</v>
      </c>
      <c r="H100" s="374"/>
      <c r="I100" s="375"/>
      <c r="J100" s="376"/>
    </row>
    <row r="101" spans="1:10" ht="20.25" customHeight="1" x14ac:dyDescent="0.2">
      <c r="A101" s="30" t="s">
        <v>82</v>
      </c>
      <c r="B101" s="29">
        <v>44167</v>
      </c>
      <c r="C101" s="373" t="s">
        <v>83</v>
      </c>
      <c r="D101" s="373"/>
      <c r="E101" s="373"/>
      <c r="F101" s="373"/>
      <c r="G101" s="374">
        <v>2000</v>
      </c>
      <c r="H101" s="374"/>
      <c r="I101" s="375">
        <v>4500</v>
      </c>
      <c r="J101" s="376"/>
    </row>
    <row r="102" spans="1:10" ht="20.25" customHeight="1" x14ac:dyDescent="0.2">
      <c r="A102" s="30"/>
      <c r="B102" s="29"/>
      <c r="C102" s="373"/>
      <c r="D102" s="373"/>
      <c r="E102" s="373"/>
      <c r="F102" s="373"/>
      <c r="G102" s="374"/>
      <c r="H102" s="374"/>
      <c r="I102" s="375"/>
      <c r="J102" s="376"/>
    </row>
    <row r="103" spans="1:10" ht="20.25" customHeight="1" x14ac:dyDescent="0.2">
      <c r="A103" s="30"/>
      <c r="B103" s="29"/>
      <c r="C103" s="373"/>
      <c r="D103" s="373"/>
      <c r="E103" s="373"/>
      <c r="F103" s="373"/>
      <c r="G103" s="374"/>
      <c r="H103" s="374"/>
      <c r="I103" s="375"/>
      <c r="J103" s="376"/>
    </row>
    <row r="104" spans="1:10" ht="20.25" customHeight="1" x14ac:dyDescent="0.2">
      <c r="A104" s="30"/>
      <c r="B104" s="29"/>
      <c r="C104" s="373"/>
      <c r="D104" s="373"/>
      <c r="E104" s="373"/>
      <c r="F104" s="373"/>
      <c r="G104" s="374"/>
      <c r="H104" s="374"/>
      <c r="I104" s="375"/>
      <c r="J104" s="376"/>
    </row>
    <row r="105" spans="1:10" ht="20.25" customHeight="1" x14ac:dyDescent="0.2">
      <c r="A105" s="30"/>
      <c r="B105" s="29"/>
      <c r="C105" s="373"/>
      <c r="D105" s="373"/>
      <c r="E105" s="373"/>
      <c r="F105" s="373"/>
      <c r="G105" s="374"/>
      <c r="H105" s="374"/>
      <c r="I105" s="375"/>
      <c r="J105" s="376"/>
    </row>
    <row r="106" spans="1:10" ht="20.25" customHeight="1" thickBot="1" x14ac:dyDescent="0.25">
      <c r="A106" s="31"/>
      <c r="B106" s="32"/>
      <c r="C106" s="373"/>
      <c r="D106" s="373"/>
      <c r="E106" s="373"/>
      <c r="F106" s="373"/>
      <c r="G106" s="418"/>
      <c r="H106" s="418"/>
      <c r="I106" s="419"/>
      <c r="J106" s="420"/>
    </row>
    <row r="107" spans="1:10" ht="20.25" customHeight="1" thickBot="1" x14ac:dyDescent="0.25">
      <c r="A107" s="412" t="s">
        <v>48</v>
      </c>
      <c r="B107" s="413"/>
      <c r="C107" s="413"/>
      <c r="D107" s="413"/>
      <c r="E107" s="413"/>
      <c r="F107" s="414"/>
      <c r="G107" s="415">
        <f>SUM(G86:H106)</f>
        <v>16000</v>
      </c>
      <c r="H107" s="415"/>
      <c r="I107" s="416"/>
      <c r="J107" s="417"/>
    </row>
    <row r="108" spans="1:10" ht="20.25" customHeight="1" x14ac:dyDescent="0.2">
      <c r="A108" s="10" t="s">
        <v>46</v>
      </c>
      <c r="B108" s="24"/>
      <c r="C108" s="25"/>
      <c r="D108" s="25"/>
      <c r="E108" s="25"/>
      <c r="F108" s="25"/>
      <c r="G108" s="26"/>
      <c r="H108" s="26"/>
      <c r="I108" s="27"/>
      <c r="J108" s="27"/>
    </row>
    <row r="109" spans="1:10" ht="15.7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5.7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5.7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5.7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5.7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5.7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5.7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5.7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5.7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5.7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5.7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5.7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15.7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.7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ht="15.75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5.75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75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5.75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ht="15.75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5.75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5.7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5.7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5.75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5.75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5.75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5.75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5.7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ht="15.75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15.75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5.75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ht="15.75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5.75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5.75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5.75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5.75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5.75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15.75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ht="15.75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ht="15.75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15.75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ht="15.75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ht="15.75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ht="15.75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ht="15.75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15.75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5.75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5.75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5.75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5.75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ht="15.75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ht="15.75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ht="15.75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ht="15.75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ht="15.75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ht="15.75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ht="15.75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ht="15.75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ht="15.75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ht="15.75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ht="15.75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ht="15.75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ht="15.75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ht="15.75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ht="15.75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ht="15.75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ht="15.75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ht="15.75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ht="15.75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ht="15.75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ht="15.75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ht="15.75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ht="15.75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ht="15.75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ht="15.75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ht="15.75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ht="15.75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ht="15.75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ht="15.75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ht="15.75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ht="15.75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ht="15.75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ht="15.75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ht="15.75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ht="15.75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ht="15.75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15.75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ht="15.75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ht="15.75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ht="15.75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ht="15.75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ht="15.75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ht="15.75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ht="15.75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ht="15.75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ht="15.75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ht="15.75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ht="15.75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ht="15.75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ht="15.75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ht="15.75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ht="15.75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ht="15.75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ht="15.75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ht="15.75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ht="15.75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ht="15.75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ht="15.75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ht="15.75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ht="15.75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ht="15.75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ht="15.75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ht="15.75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ht="15.75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ht="15.75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ht="15.75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ht="15.75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ht="15.75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ht="15.75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ht="15.75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ht="15.75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ht="15.75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ht="15.75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ht="15.75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ht="15.75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ht="15.75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ht="15.75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ht="15.75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ht="15.75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ht="15.75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ht="15.75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ht="15.75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</sheetData>
  <sheetProtection selectLockedCells="1"/>
  <protectedRanges>
    <protectedRange sqref="A45:F45 A51:H57" name="výdaje"/>
    <protectedRange sqref="E4:J7 E9:E10 I9:I10 E14:E19 E21:E25" name="Oblast1"/>
    <protectedRange sqref="E34:F40 A40:XFD40" name="příjmy"/>
    <protectedRange sqref="A46:H50" name="výdaje_1"/>
    <protectedRange sqref="E29" name="Oblast1_1"/>
  </protectedRanges>
  <mergeCells count="235">
    <mergeCell ref="A29:D29"/>
    <mergeCell ref="E29:J29"/>
    <mergeCell ref="A107:F107"/>
    <mergeCell ref="G107:H107"/>
    <mergeCell ref="I107:J107"/>
    <mergeCell ref="C105:F105"/>
    <mergeCell ref="G105:H105"/>
    <mergeCell ref="I105:J105"/>
    <mergeCell ref="C106:F106"/>
    <mergeCell ref="G106:H106"/>
    <mergeCell ref="I106:J106"/>
    <mergeCell ref="C103:F103"/>
    <mergeCell ref="G103:H103"/>
    <mergeCell ref="I103:J103"/>
    <mergeCell ref="C104:F104"/>
    <mergeCell ref="G104:H104"/>
    <mergeCell ref="I104:J104"/>
    <mergeCell ref="C101:F101"/>
    <mergeCell ref="G101:H101"/>
    <mergeCell ref="I101:J101"/>
    <mergeCell ref="C102:F102"/>
    <mergeCell ref="G102:H102"/>
    <mergeCell ref="I102:J102"/>
    <mergeCell ref="C99:F99"/>
    <mergeCell ref="G99:H99"/>
    <mergeCell ref="I99:J99"/>
    <mergeCell ref="C100:F100"/>
    <mergeCell ref="G100:H100"/>
    <mergeCell ref="I100:J100"/>
    <mergeCell ref="C97:F97"/>
    <mergeCell ref="G97:H97"/>
    <mergeCell ref="I97:J97"/>
    <mergeCell ref="C98:F98"/>
    <mergeCell ref="G98:H98"/>
    <mergeCell ref="I98:J98"/>
    <mergeCell ref="C95:F95"/>
    <mergeCell ref="G95:H95"/>
    <mergeCell ref="I95:J95"/>
    <mergeCell ref="C96:F96"/>
    <mergeCell ref="G96:H96"/>
    <mergeCell ref="I96:J96"/>
    <mergeCell ref="C93:F93"/>
    <mergeCell ref="G93:H93"/>
    <mergeCell ref="I93:J93"/>
    <mergeCell ref="C94:F94"/>
    <mergeCell ref="G94:H94"/>
    <mergeCell ref="I94:J94"/>
    <mergeCell ref="C91:F91"/>
    <mergeCell ref="G91:H91"/>
    <mergeCell ref="I91:J91"/>
    <mergeCell ref="C92:F92"/>
    <mergeCell ref="G92:H92"/>
    <mergeCell ref="I92:J92"/>
    <mergeCell ref="C89:F89"/>
    <mergeCell ref="G89:H89"/>
    <mergeCell ref="I89:J89"/>
    <mergeCell ref="C90:F90"/>
    <mergeCell ref="G90:H90"/>
    <mergeCell ref="I90:J90"/>
    <mergeCell ref="C87:F87"/>
    <mergeCell ref="G87:H87"/>
    <mergeCell ref="I87:J87"/>
    <mergeCell ref="C88:F88"/>
    <mergeCell ref="G88:H88"/>
    <mergeCell ref="I88:J88"/>
    <mergeCell ref="A83:J83"/>
    <mergeCell ref="A84:J84"/>
    <mergeCell ref="C85:F85"/>
    <mergeCell ref="G85:H85"/>
    <mergeCell ref="I85:J85"/>
    <mergeCell ref="C86:F86"/>
    <mergeCell ref="G86:H86"/>
    <mergeCell ref="I86:J86"/>
    <mergeCell ref="A80:J80"/>
    <mergeCell ref="A81:D81"/>
    <mergeCell ref="A82:B82"/>
    <mergeCell ref="C82:J82"/>
    <mergeCell ref="B77:D77"/>
    <mergeCell ref="E77:F77"/>
    <mergeCell ref="G77:J77"/>
    <mergeCell ref="A78:F78"/>
    <mergeCell ref="G78:J78"/>
    <mergeCell ref="A79:F79"/>
    <mergeCell ref="G79:J79"/>
    <mergeCell ref="B71:J71"/>
    <mergeCell ref="B72:J72"/>
    <mergeCell ref="B73:J73"/>
    <mergeCell ref="A74:J74"/>
    <mergeCell ref="A75:J75"/>
    <mergeCell ref="A76:J76"/>
    <mergeCell ref="A65:J65"/>
    <mergeCell ref="A66:J66"/>
    <mergeCell ref="B67:J67"/>
    <mergeCell ref="B68:J68"/>
    <mergeCell ref="B69:J69"/>
    <mergeCell ref="B70:J70"/>
    <mergeCell ref="A61:J61"/>
    <mergeCell ref="A62:H62"/>
    <mergeCell ref="I62:J62"/>
    <mergeCell ref="A63:H63"/>
    <mergeCell ref="I63:J63"/>
    <mergeCell ref="A64:H64"/>
    <mergeCell ref="I64:J64"/>
    <mergeCell ref="A58:F58"/>
    <mergeCell ref="G58:H58"/>
    <mergeCell ref="I58:J58"/>
    <mergeCell ref="A59:H59"/>
    <mergeCell ref="I59:J59"/>
    <mergeCell ref="A60:J60"/>
    <mergeCell ref="A56:F56"/>
    <mergeCell ref="G56:H56"/>
    <mergeCell ref="I56:J56"/>
    <mergeCell ref="A57:F57"/>
    <mergeCell ref="G57:H57"/>
    <mergeCell ref="I57:J57"/>
    <mergeCell ref="A54:F54"/>
    <mergeCell ref="G54:H54"/>
    <mergeCell ref="I54:J54"/>
    <mergeCell ref="A55:F55"/>
    <mergeCell ref="G55:H55"/>
    <mergeCell ref="I55:J55"/>
    <mergeCell ref="A52:F52"/>
    <mergeCell ref="G52:H52"/>
    <mergeCell ref="I52:J52"/>
    <mergeCell ref="A53:F53"/>
    <mergeCell ref="G53:H53"/>
    <mergeCell ref="I53:J53"/>
    <mergeCell ref="A50:F50"/>
    <mergeCell ref="G50:H50"/>
    <mergeCell ref="I50:J50"/>
    <mergeCell ref="A51:F51"/>
    <mergeCell ref="G51:H51"/>
    <mergeCell ref="I51:J51"/>
    <mergeCell ref="A48:F48"/>
    <mergeCell ref="G48:H48"/>
    <mergeCell ref="I48:J48"/>
    <mergeCell ref="A49:F49"/>
    <mergeCell ref="G49:H49"/>
    <mergeCell ref="I49:J49"/>
    <mergeCell ref="A46:F46"/>
    <mergeCell ref="G46:H46"/>
    <mergeCell ref="I46:J46"/>
    <mergeCell ref="A47:F47"/>
    <mergeCell ref="G47:H47"/>
    <mergeCell ref="I47:J47"/>
    <mergeCell ref="A42:K42"/>
    <mergeCell ref="A43:J43"/>
    <mergeCell ref="A44:J44"/>
    <mergeCell ref="A45:F45"/>
    <mergeCell ref="G45:H45"/>
    <mergeCell ref="I45:J45"/>
    <mergeCell ref="A40:D40"/>
    <mergeCell ref="E40:F40"/>
    <mergeCell ref="G40:J40"/>
    <mergeCell ref="A41:D41"/>
    <mergeCell ref="E41:F41"/>
    <mergeCell ref="G41:J41"/>
    <mergeCell ref="A38:D38"/>
    <mergeCell ref="E38:F38"/>
    <mergeCell ref="G38:J38"/>
    <mergeCell ref="A39:D39"/>
    <mergeCell ref="E39:F39"/>
    <mergeCell ref="G39:J39"/>
    <mergeCell ref="A36:D36"/>
    <mergeCell ref="E36:F36"/>
    <mergeCell ref="G36:J36"/>
    <mergeCell ref="A37:D37"/>
    <mergeCell ref="E37:F37"/>
    <mergeCell ref="G37:J37"/>
    <mergeCell ref="A34:D34"/>
    <mergeCell ref="E34:F34"/>
    <mergeCell ref="G34:J34"/>
    <mergeCell ref="A35:D35"/>
    <mergeCell ref="E35:F35"/>
    <mergeCell ref="G35:J35"/>
    <mergeCell ref="A30:J30"/>
    <mergeCell ref="A31:J31"/>
    <mergeCell ref="A32:J32"/>
    <mergeCell ref="A33:D33"/>
    <mergeCell ref="E33:F33"/>
    <mergeCell ref="G33:J33"/>
    <mergeCell ref="A27:D27"/>
    <mergeCell ref="E27:G27"/>
    <mergeCell ref="H27:H28"/>
    <mergeCell ref="I27:J28"/>
    <mergeCell ref="A28:D28"/>
    <mergeCell ref="E28:G28"/>
    <mergeCell ref="A23:D23"/>
    <mergeCell ref="E23:J23"/>
    <mergeCell ref="A24:D24"/>
    <mergeCell ref="E24:J24"/>
    <mergeCell ref="A26:D26"/>
    <mergeCell ref="E26:J26"/>
    <mergeCell ref="A19:D19"/>
    <mergeCell ref="E19:J19"/>
    <mergeCell ref="A20:J20"/>
    <mergeCell ref="A21:D21"/>
    <mergeCell ref="E21:J21"/>
    <mergeCell ref="A22:D22"/>
    <mergeCell ref="E22:J22"/>
    <mergeCell ref="A16:D16"/>
    <mergeCell ref="E16:J16"/>
    <mergeCell ref="A17:D17"/>
    <mergeCell ref="E17:J17"/>
    <mergeCell ref="A18:D18"/>
    <mergeCell ref="E18:G18"/>
    <mergeCell ref="I18:J18"/>
    <mergeCell ref="A12:D12"/>
    <mergeCell ref="E12:J12"/>
    <mergeCell ref="A13:J13"/>
    <mergeCell ref="A14:D14"/>
    <mergeCell ref="E14:J14"/>
    <mergeCell ref="A15:D15"/>
    <mergeCell ref="E15:J15"/>
    <mergeCell ref="A9:D9"/>
    <mergeCell ref="E9:G9"/>
    <mergeCell ref="I9:J9"/>
    <mergeCell ref="A10:D10"/>
    <mergeCell ref="E10:J10"/>
    <mergeCell ref="A11:D11"/>
    <mergeCell ref="E11:J11"/>
    <mergeCell ref="A6:D6"/>
    <mergeCell ref="E6:J6"/>
    <mergeCell ref="A7:D7"/>
    <mergeCell ref="E7:J7"/>
    <mergeCell ref="A8:D8"/>
    <mergeCell ref="E8:G8"/>
    <mergeCell ref="I8:J8"/>
    <mergeCell ref="A1:B1"/>
    <mergeCell ref="C1:J1"/>
    <mergeCell ref="A2:J2"/>
    <mergeCell ref="A4:D4"/>
    <mergeCell ref="E4:J4"/>
    <mergeCell ref="A5:D5"/>
    <mergeCell ref="E5:J5"/>
  </mergeCells>
  <printOptions horizontalCentered="1"/>
  <pageMargins left="0.59055118110236227" right="0.59055118110236227" top="0.51181102362204722" bottom="0.51181102362204722" header="0.51181102362204722" footer="0.39370078740157483"/>
  <pageSetup paperSize="9" scale="99" fitToHeight="2" orientation="portrait" r:id="rId1"/>
  <headerFooter alignWithMargins="0">
    <oddFooter>&amp;C&amp;"-,Obyčejné"&amp;P/&amp;N</oddFooter>
  </headerFooter>
  <rowBreaks count="2" manualBreakCount="2">
    <brk id="29" max="9" man="1"/>
    <brk id="65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66</xdr:row>
                    <xdr:rowOff>28575</xdr:rowOff>
                  </from>
                  <to>
                    <xdr:col>1</xdr:col>
                    <xdr:colOff>180975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69</xdr:row>
                    <xdr:rowOff>9525</xdr:rowOff>
                  </from>
                  <to>
                    <xdr:col>1</xdr:col>
                    <xdr:colOff>180975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68</xdr:row>
                    <xdr:rowOff>180975</xdr:rowOff>
                  </from>
                  <to>
                    <xdr:col>1</xdr:col>
                    <xdr:colOff>180975</xdr:colOff>
                    <xdr:row>68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0</xdr:col>
                    <xdr:colOff>123825</xdr:colOff>
                    <xdr:row>71</xdr:row>
                    <xdr:rowOff>19050</xdr:rowOff>
                  </from>
                  <to>
                    <xdr:col>1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0</xdr:col>
                    <xdr:colOff>123825</xdr:colOff>
                    <xdr:row>70</xdr:row>
                    <xdr:rowOff>19050</xdr:rowOff>
                  </from>
                  <to>
                    <xdr:col>1</xdr:col>
                    <xdr:colOff>180975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0</xdr:col>
                    <xdr:colOff>123825</xdr:colOff>
                    <xdr:row>72</xdr:row>
                    <xdr:rowOff>19050</xdr:rowOff>
                  </from>
                  <to>
                    <xdr:col>1</xdr:col>
                    <xdr:colOff>180975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0</xdr:col>
                    <xdr:colOff>123825</xdr:colOff>
                    <xdr:row>67</xdr:row>
                    <xdr:rowOff>28575</xdr:rowOff>
                  </from>
                  <to>
                    <xdr:col>1</xdr:col>
                    <xdr:colOff>180975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38100</xdr:rowOff>
                  </from>
                  <to>
                    <xdr:col>6</xdr:col>
                    <xdr:colOff>104775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314325</xdr:rowOff>
                  </from>
                  <to>
                    <xdr:col>6</xdr:col>
                    <xdr:colOff>114300</xdr:colOff>
                    <xdr:row>21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14"/>
  <sheetViews>
    <sheetView workbookViewId="0">
      <selection activeCell="B12" sqref="B12:H12"/>
    </sheetView>
  </sheetViews>
  <sheetFormatPr defaultRowHeight="12.75" x14ac:dyDescent="0.2"/>
  <cols>
    <col min="1" max="1" width="5" style="35" customWidth="1"/>
    <col min="2" max="16384" width="9.140625" style="35"/>
  </cols>
  <sheetData>
    <row r="1" spans="1:10" s="33" customFormat="1" ht="57" customHeight="1" x14ac:dyDescent="0.25">
      <c r="A1" s="422" t="s">
        <v>164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s="33" customFormat="1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s="33" customFormat="1" ht="29.25" customHeight="1" x14ac:dyDescent="0.25">
      <c r="A3" s="76" t="s">
        <v>85</v>
      </c>
      <c r="B3" s="421" t="s">
        <v>160</v>
      </c>
      <c r="C3" s="421"/>
      <c r="D3" s="421"/>
      <c r="E3" s="421"/>
      <c r="F3" s="421"/>
      <c r="G3" s="421"/>
      <c r="H3" s="421"/>
      <c r="I3" s="421"/>
      <c r="J3" s="421"/>
    </row>
    <row r="4" spans="1:10" s="33" customFormat="1" ht="45" customHeight="1" x14ac:dyDescent="0.25">
      <c r="A4" s="76" t="s">
        <v>85</v>
      </c>
      <c r="B4" s="421" t="s">
        <v>150</v>
      </c>
      <c r="C4" s="421"/>
      <c r="D4" s="421"/>
      <c r="E4" s="421"/>
      <c r="F4" s="421"/>
      <c r="G4" s="421"/>
      <c r="H4" s="421"/>
      <c r="I4" s="421"/>
      <c r="J4" s="421"/>
    </row>
    <row r="5" spans="1:10" s="33" customFormat="1" ht="45" customHeight="1" x14ac:dyDescent="0.25">
      <c r="A5" s="76" t="s">
        <v>85</v>
      </c>
      <c r="B5" s="421" t="s">
        <v>151</v>
      </c>
      <c r="C5" s="421"/>
      <c r="D5" s="421"/>
      <c r="E5" s="421"/>
      <c r="F5" s="421"/>
      <c r="G5" s="421"/>
      <c r="H5" s="421"/>
      <c r="I5" s="421"/>
      <c r="J5" s="421"/>
    </row>
    <row r="6" spans="1:10" s="33" customFormat="1" ht="29.25" customHeight="1" x14ac:dyDescent="0.25">
      <c r="A6" s="76" t="s">
        <v>85</v>
      </c>
      <c r="B6" s="421" t="s">
        <v>84</v>
      </c>
      <c r="C6" s="421"/>
      <c r="D6" s="421"/>
      <c r="E6" s="421"/>
      <c r="F6" s="421"/>
      <c r="G6" s="421"/>
      <c r="H6" s="421"/>
      <c r="I6" s="421"/>
      <c r="J6" s="421"/>
    </row>
    <row r="7" spans="1:10" s="33" customFormat="1" ht="29.25" customHeight="1" x14ac:dyDescent="0.25">
      <c r="A7" s="76" t="s">
        <v>85</v>
      </c>
      <c r="B7" s="421" t="s">
        <v>152</v>
      </c>
      <c r="C7" s="421"/>
      <c r="D7" s="421"/>
      <c r="E7" s="421"/>
      <c r="F7" s="421"/>
      <c r="G7" s="421"/>
      <c r="H7" s="421"/>
      <c r="I7" s="421"/>
      <c r="J7" s="421"/>
    </row>
    <row r="8" spans="1:10" s="33" customFormat="1" ht="60" customHeight="1" x14ac:dyDescent="0.25">
      <c r="A8" s="75" t="s">
        <v>85</v>
      </c>
      <c r="B8" s="421" t="s">
        <v>153</v>
      </c>
      <c r="C8" s="421"/>
      <c r="D8" s="421"/>
      <c r="E8" s="421"/>
      <c r="F8" s="421"/>
      <c r="G8" s="421"/>
      <c r="H8" s="421"/>
      <c r="I8" s="421"/>
      <c r="J8" s="421"/>
    </row>
    <row r="9" spans="1:10" s="33" customFormat="1" ht="29.25" customHeight="1" x14ac:dyDescent="0.25">
      <c r="A9" s="76" t="s">
        <v>85</v>
      </c>
      <c r="B9" s="421" t="s">
        <v>154</v>
      </c>
      <c r="C9" s="421"/>
      <c r="D9" s="421"/>
      <c r="E9" s="421"/>
      <c r="F9" s="421"/>
      <c r="G9" s="421"/>
      <c r="H9" s="421"/>
      <c r="I9" s="421"/>
      <c r="J9" s="421"/>
    </row>
    <row r="10" spans="1:10" s="33" customFormat="1" ht="29.25" customHeight="1" x14ac:dyDescent="0.25">
      <c r="A10" s="76" t="s">
        <v>85</v>
      </c>
      <c r="B10" s="421" t="s">
        <v>161</v>
      </c>
      <c r="C10" s="421"/>
      <c r="D10" s="421"/>
      <c r="E10" s="421"/>
      <c r="F10" s="421"/>
      <c r="G10" s="421"/>
      <c r="H10" s="421"/>
      <c r="I10" s="421"/>
      <c r="J10" s="421"/>
    </row>
    <row r="11" spans="1:10" s="33" customFormat="1" ht="29.25" customHeight="1" x14ac:dyDescent="0.25">
      <c r="A11" s="76" t="s">
        <v>85</v>
      </c>
      <c r="B11" s="421" t="s">
        <v>155</v>
      </c>
      <c r="C11" s="421"/>
      <c r="D11" s="421"/>
      <c r="E11" s="421"/>
      <c r="F11" s="421"/>
      <c r="G11" s="421"/>
      <c r="H11" s="421"/>
      <c r="I11" s="421"/>
      <c r="J11" s="421"/>
    </row>
    <row r="12" spans="1:10" s="33" customFormat="1" ht="29.25" customHeight="1" x14ac:dyDescent="0.25">
      <c r="A12" s="76" t="s">
        <v>85</v>
      </c>
      <c r="B12" s="421" t="s">
        <v>165</v>
      </c>
      <c r="C12" s="421"/>
      <c r="D12" s="421"/>
      <c r="E12" s="421"/>
      <c r="F12" s="421"/>
      <c r="G12" s="421"/>
      <c r="H12" s="421"/>
      <c r="I12" s="77"/>
      <c r="J12" s="77"/>
    </row>
    <row r="13" spans="1:10" s="33" customFormat="1" ht="29.25" customHeight="1" x14ac:dyDescent="0.25">
      <c r="A13" s="76" t="s">
        <v>85</v>
      </c>
      <c r="B13" s="421" t="s">
        <v>156</v>
      </c>
      <c r="C13" s="421"/>
      <c r="D13" s="421"/>
      <c r="E13" s="421"/>
      <c r="F13" s="421"/>
      <c r="G13" s="421"/>
      <c r="H13" s="421"/>
      <c r="I13" s="421"/>
      <c r="J13" s="421"/>
    </row>
    <row r="14" spans="1:10" s="33" customFormat="1" ht="29.25" customHeight="1" x14ac:dyDescent="0.25">
      <c r="A14" s="76" t="s">
        <v>85</v>
      </c>
      <c r="B14" s="421" t="s">
        <v>157</v>
      </c>
      <c r="C14" s="421"/>
      <c r="D14" s="421"/>
      <c r="E14" s="421"/>
      <c r="F14" s="421"/>
      <c r="G14" s="421"/>
      <c r="H14" s="421"/>
      <c r="I14" s="421"/>
      <c r="J14" s="421"/>
    </row>
  </sheetData>
  <sheetProtection selectLockedCells="1" selectUnlockedCells="1"/>
  <mergeCells count="13">
    <mergeCell ref="B14:J14"/>
    <mergeCell ref="B8:J8"/>
    <mergeCell ref="B9:J9"/>
    <mergeCell ref="B11:J11"/>
    <mergeCell ref="B13:J13"/>
    <mergeCell ref="B10:J10"/>
    <mergeCell ref="B12:H12"/>
    <mergeCell ref="B7:J7"/>
    <mergeCell ref="A1:J1"/>
    <mergeCell ref="B3:J3"/>
    <mergeCell ref="B4:J4"/>
    <mergeCell ref="B5:J5"/>
    <mergeCell ref="B6:J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Vyúčtování_2021</vt:lpstr>
      <vt:lpstr>Seznam použitých dokl.</vt:lpstr>
      <vt:lpstr>Souhlas GDPR</vt:lpstr>
      <vt:lpstr>VZOR_formuláře vyúčtování</vt:lpstr>
      <vt:lpstr>Neuznatelné náklady</vt:lpstr>
      <vt:lpstr>'Souhlas GDPR'!Oblast_tisku</vt:lpstr>
      <vt:lpstr>Vyúčtování_2021!Oblast_tisku</vt:lpstr>
      <vt:lpstr>'VZOR_formuláře vyúčtování'!Oblast_tisku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flegro</dc:creator>
  <cp:lastModifiedBy>Myslilová Martina</cp:lastModifiedBy>
  <cp:lastPrinted>2021-07-19T13:14:20Z</cp:lastPrinted>
  <dcterms:created xsi:type="dcterms:W3CDTF">2009-03-03T06:26:01Z</dcterms:created>
  <dcterms:modified xsi:type="dcterms:W3CDTF">2022-01-11T07:25:15Z</dcterms:modified>
</cp:coreProperties>
</file>