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9720" windowHeight="6450" activeTab="0"/>
  </bookViews>
  <sheets>
    <sheet name="Čerpání rezerv 2017" sheetId="1" r:id="rId1"/>
  </sheets>
  <definedNames>
    <definedName name="_xlnm._FilterDatabase" localSheetId="0" hidden="1">'Čerpání rezerv 2017'!$A$29:$F$35</definedName>
    <definedName name="_xlnm.Print_Titles" localSheetId="0">'Čerpání rezerv 2017'!$2:$3</definedName>
  </definedNames>
  <calcPr fullCalcOnLoad="1"/>
</workbook>
</file>

<file path=xl/sharedStrings.xml><?xml version="1.0" encoding="utf-8"?>
<sst xmlns="http://schemas.openxmlformats.org/spreadsheetml/2006/main" count="132" uniqueCount="73">
  <si>
    <t>rozpočet</t>
  </si>
  <si>
    <t>akce</t>
  </si>
  <si>
    <t>zůstatek</t>
  </si>
  <si>
    <t>CELKEM</t>
  </si>
  <si>
    <t>Rezerva rady MO</t>
  </si>
  <si>
    <t>údaje jsou v Kč</t>
  </si>
  <si>
    <t>Školství, mládež, těl.</t>
  </si>
  <si>
    <t>Kultura</t>
  </si>
  <si>
    <t>Rezerva starosty</t>
  </si>
  <si>
    <t>PROG/INDIV</t>
  </si>
  <si>
    <t>ČERPÁNÍ REZERV V ROCE 2017</t>
  </si>
  <si>
    <t>Rezerva místostarosty</t>
  </si>
  <si>
    <t>Programem pro poskytování dotací z rozpočtu MO Pardubice I na rok 2017 byl stanoven objem</t>
  </si>
  <si>
    <t>PROG</t>
  </si>
  <si>
    <t>Gymnázium Pardubice - nastudování divadelní adaptace M. Belliera Hyperland</t>
  </si>
  <si>
    <t>Základní škola Štefánikova - Velikonoční dílny</t>
  </si>
  <si>
    <t>A.C. in s.r.o. - 6. Ples médií a charity v ABC klubu Pardubice</t>
  </si>
  <si>
    <t>TJ BMX Pardubice - Český pohár BMX mládeže</t>
  </si>
  <si>
    <t>ZŠ Závodu míru - Slavnostní školní akademie</t>
  </si>
  <si>
    <t>DDM BETA Pardubice - Beta dance - taneční soutěž</t>
  </si>
  <si>
    <t>Barocco sempre giovane - abonentní cyklus koncertů leden - červen 2017</t>
  </si>
  <si>
    <t>Barocco sempre giovane - 39. Mezinárodní festival Pardubické hudební jaro 2017</t>
  </si>
  <si>
    <t>ZO ČZS Dagla - Národní výstava jiřinek na zámku v Pardubicích</t>
  </si>
  <si>
    <t>Spolek pěveckých sborů Pernštýn - Ludmila - Suk - festival pěveckých sborů</t>
  </si>
  <si>
    <t>-</t>
  </si>
  <si>
    <t>Nákup ceny do tomboly na "Reprezentační ples města Pardubic"</t>
  </si>
  <si>
    <t>Nákup cen pro vítěze 6 kategorií Pardubické devítky</t>
  </si>
  <si>
    <t>Nákup ceny do tomboly na "Divadelní bál"</t>
  </si>
  <si>
    <t>Sport club Pardubice - Vystoupení otužilců na Labi v Pardubicích</t>
  </si>
  <si>
    <t>Milan Nývlt - Pardubická devítka 2017</t>
  </si>
  <si>
    <t>Oldřich Bujnoch - Pardubický vinařský půlmaratón</t>
  </si>
  <si>
    <t>MŠ Wintrova - Sportovní olympiáda</t>
  </si>
  <si>
    <t>MŠ Wintrova - Oslava dne dětí</t>
  </si>
  <si>
    <t>SPŠE a VOŠ Pardubice - Praktická elektronika</t>
  </si>
  <si>
    <t>MŠ Koníček - Týden dětské radosti</t>
  </si>
  <si>
    <t>ART STORM CZ, s.r.o. - speciální koncert PIRATE SWING BAND</t>
  </si>
  <si>
    <t>MŠ Závodu míru - preventivní pohádka "Naučme se společně, jak se chovat bezp."</t>
  </si>
  <si>
    <t>MŠ Kytička - Sportovní odpoledne s rodiči</t>
  </si>
  <si>
    <t>MŠ Závodu míru - ceny do soutěží na "Sportovní hry MŠ"</t>
  </si>
  <si>
    <t>TJ Sokol Pardubice - Dětský den</t>
  </si>
  <si>
    <t>INDIV</t>
  </si>
  <si>
    <t>MŠ Závodu míru - Oslava dne Dětí neb Děti se baví</t>
  </si>
  <si>
    <t>Junák - Český skaut - publikace k oslavám 80 let přístavu Sedmička</t>
  </si>
  <si>
    <t>DAE Services s.r.o. - dětské tenisové odpoledne</t>
  </si>
  <si>
    <t>ART STORM CZ, s.r.o. - koncert "PIRATE SWING Band Gala 2017"</t>
  </si>
  <si>
    <t>Daniel Pallavicini - Pardubický triatlon</t>
  </si>
  <si>
    <t>Agentura NA-NIC - vánoční jazzový a swingový koncert</t>
  </si>
  <si>
    <t>Agentura NA-NIC - balet "Labutí jezero"</t>
  </si>
  <si>
    <t>Agentura NA-NIC - recitál tenora Petra Nekorance</t>
  </si>
  <si>
    <t>MŠ Závodu míru - Rozsvěcení vánočního stromečku</t>
  </si>
  <si>
    <t>MŠ Závodu míru - Mikulášská nadílka</t>
  </si>
  <si>
    <t>MŠ Závodu míru - Kloboukový bál</t>
  </si>
  <si>
    <t>CINEMA TIME, s.r.o. - Pardubické letní kino Pernštejn 2017</t>
  </si>
  <si>
    <t>MŠ Koníček - Mikulášská veselice</t>
  </si>
  <si>
    <t>LTC Pardubice - Pardubická juniorka 2017</t>
  </si>
  <si>
    <t>MŠ Wintrova - Mikulášská besídka pro děti</t>
  </si>
  <si>
    <t>MŠ Wintrova - Vánoční besídka pro děti</t>
  </si>
  <si>
    <t>Sportovní gymnázium Pardubice - Vyhlášení nejlepších studentů a sportovců</t>
  </si>
  <si>
    <t>ZŠ Závodu míru - Vánoční salon</t>
  </si>
  <si>
    <t>Barocco sempre giovane - tradiční svatoštěpánský koncert</t>
  </si>
  <si>
    <t>ZŠ Štefánikova - Vánoční dílny</t>
  </si>
  <si>
    <t>MŠ K Polabinám - Ukládání zahrady k zimnímu spánku</t>
  </si>
  <si>
    <t>MŠ K Polabinám - akce "Advent"</t>
  </si>
  <si>
    <t>použito k  31.12.2017</t>
  </si>
  <si>
    <t>vyčerpáno celkem Kč 239 550,-.</t>
  </si>
  <si>
    <t>finančních prostředků pro programové dotace ve výši Kč 250 000,-,  ke dni 31. 12. 2017 bylo</t>
  </si>
  <si>
    <t>TJ BMX Pardubice - bikrosový závod pro děti od 6 do 18 let</t>
  </si>
  <si>
    <t>TJ Sokol Pardubice I - Skolení, rodinné sportovní hry, drakiáda</t>
  </si>
  <si>
    <t>MŠ Kytička - Oslava začátku adventu - materiál na výzdobu vánočního stromu</t>
  </si>
  <si>
    <t>Agentura NA-NIC - tradiční vánoční koncert Iuventus Cantans</t>
  </si>
  <si>
    <t>MŠ Kytička - Oslava začátku adventu - zvukové a světelné zabezpečení akce</t>
  </si>
  <si>
    <t>Barocco sempre giovane - nájem a propagace abonentního cyklu koncertů - podzim 2017</t>
  </si>
  <si>
    <t>Barocco sempre giovane - nájem Svatoštěpánský koncert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</si>
</sst>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0"/>
    <numFmt numFmtId="167" formatCode="0.0%"/>
    <numFmt numFmtId="168" formatCode="0_ ;\-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sz val="14"/>
      <name val="Arial CE"/>
      <family val="2"/>
    </font>
    <font>
      <b/>
      <sz val="12"/>
      <name val="Arial CE"/>
      <family val="2"/>
    </font>
    <font>
      <b/>
      <sz val="20"/>
      <name val="Arial CE"/>
      <family val="2"/>
    </font>
    <font>
      <sz val="10"/>
      <name val="Arial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1"/>
      <name val="Arial CE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8"/>
      <name val="Segoe UI"/>
      <family val="2"/>
    </font>
    <font>
      <b/>
      <sz val="24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/>
    </xf>
    <xf numFmtId="0" fontId="0" fillId="34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horizontal="right" vertical="center"/>
    </xf>
    <xf numFmtId="0" fontId="0" fillId="34" borderId="11" xfId="0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/>
    </xf>
    <xf numFmtId="0" fontId="5" fillId="33" borderId="10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vertical="center"/>
    </xf>
    <xf numFmtId="3" fontId="11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4.375" style="2" customWidth="1"/>
    <col min="2" max="2" width="12.125" style="2" customWidth="1"/>
    <col min="3" max="3" width="19.25390625" style="2" customWidth="1"/>
    <col min="4" max="4" width="13.00390625" style="2" customWidth="1"/>
    <col min="5" max="5" width="74.875" style="2" customWidth="1"/>
    <col min="6" max="6" width="11.75390625" style="2" customWidth="1"/>
    <col min="7" max="16384" width="9.125" style="2" customWidth="1"/>
  </cols>
  <sheetData>
    <row r="1" ht="31.5" customHeight="1"/>
    <row r="2" spans="1:6" ht="31.5" customHeight="1">
      <c r="A2" s="40" t="s">
        <v>10</v>
      </c>
      <c r="B2" s="39"/>
      <c r="C2" s="39"/>
      <c r="D2" s="39"/>
      <c r="E2" s="39"/>
      <c r="F2" s="39"/>
    </row>
    <row r="3" spans="1:6" s="24" customFormat="1" ht="15.75" customHeight="1">
      <c r="A3" s="21" t="s">
        <v>5</v>
      </c>
      <c r="B3" s="22" t="s">
        <v>0</v>
      </c>
      <c r="C3" s="22" t="s">
        <v>63</v>
      </c>
      <c r="D3" s="22" t="s">
        <v>9</v>
      </c>
      <c r="E3" s="38" t="s">
        <v>1</v>
      </c>
      <c r="F3" s="23" t="s">
        <v>2</v>
      </c>
    </row>
    <row r="4" spans="1:6" ht="15.75" customHeight="1">
      <c r="A4" s="17" t="s">
        <v>4</v>
      </c>
      <c r="B4" s="18">
        <v>80000</v>
      </c>
      <c r="C4" s="18">
        <f>SUM(C5:C11)</f>
        <v>17500</v>
      </c>
      <c r="D4" s="18"/>
      <c r="E4" s="19"/>
      <c r="F4" s="20">
        <f>B4-C4</f>
        <v>62500</v>
      </c>
    </row>
    <row r="5" spans="1:6" ht="12" customHeight="1">
      <c r="A5" s="27"/>
      <c r="B5" s="28"/>
      <c r="C5" s="31">
        <v>5000</v>
      </c>
      <c r="D5" s="31" t="s">
        <v>13</v>
      </c>
      <c r="E5" s="1" t="s">
        <v>35</v>
      </c>
      <c r="F5" s="29"/>
    </row>
    <row r="6" spans="1:6" ht="12" customHeight="1">
      <c r="A6" s="27"/>
      <c r="B6" s="28"/>
      <c r="C6" s="31">
        <v>10000</v>
      </c>
      <c r="D6" s="31" t="s">
        <v>13</v>
      </c>
      <c r="E6" s="13" t="s">
        <v>52</v>
      </c>
      <c r="F6" s="30"/>
    </row>
    <row r="7" spans="1:6" ht="12" customHeight="1">
      <c r="A7" s="27"/>
      <c r="B7" s="28"/>
      <c r="C7" s="31">
        <v>2500</v>
      </c>
      <c r="D7" s="31" t="s">
        <v>13</v>
      </c>
      <c r="E7" s="12" t="s">
        <v>59</v>
      </c>
      <c r="F7" s="30"/>
    </row>
    <row r="8" spans="1:6" ht="12" customHeight="1">
      <c r="A8" s="27"/>
      <c r="B8" s="28"/>
      <c r="C8" s="31"/>
      <c r="D8" s="31"/>
      <c r="E8" s="15"/>
      <c r="F8" s="30"/>
    </row>
    <row r="9" spans="1:6" ht="12" customHeight="1">
      <c r="A9" s="27"/>
      <c r="B9" s="28"/>
      <c r="C9" s="32"/>
      <c r="D9" s="32"/>
      <c r="E9" s="12"/>
      <c r="F9" s="30"/>
    </row>
    <row r="10" spans="1:6" ht="12" customHeight="1">
      <c r="A10" s="27"/>
      <c r="B10" s="28"/>
      <c r="C10" s="33"/>
      <c r="D10" s="33"/>
      <c r="E10" s="12"/>
      <c r="F10" s="30"/>
    </row>
    <row r="11" spans="1:6" ht="12" customHeight="1">
      <c r="A11" s="27"/>
      <c r="B11" s="28"/>
      <c r="C11" s="33"/>
      <c r="D11" s="33"/>
      <c r="E11" s="12"/>
      <c r="F11" s="30"/>
    </row>
    <row r="12" spans="1:6" ht="15.75" customHeight="1">
      <c r="A12" s="14" t="s">
        <v>8</v>
      </c>
      <c r="B12" s="9">
        <v>80000</v>
      </c>
      <c r="C12" s="9">
        <f>SUM(C13:C24)</f>
        <v>42400</v>
      </c>
      <c r="D12" s="9"/>
      <c r="E12" s="16"/>
      <c r="F12" s="8">
        <f>B12-C12</f>
        <v>37600</v>
      </c>
    </row>
    <row r="13" spans="1:6" ht="12" customHeight="1">
      <c r="A13" s="4"/>
      <c r="B13" s="3"/>
      <c r="C13" s="31">
        <v>700</v>
      </c>
      <c r="D13" s="31" t="s">
        <v>24</v>
      </c>
      <c r="E13" s="13" t="s">
        <v>25</v>
      </c>
      <c r="F13" s="6"/>
    </row>
    <row r="14" spans="1:6" ht="12" customHeight="1">
      <c r="A14" s="4"/>
      <c r="B14" s="3"/>
      <c r="C14" s="31">
        <v>4000</v>
      </c>
      <c r="D14" s="31" t="s">
        <v>40</v>
      </c>
      <c r="E14" s="13" t="s">
        <v>16</v>
      </c>
      <c r="F14" s="6"/>
    </row>
    <row r="15" spans="1:6" ht="12" customHeight="1">
      <c r="A15" s="4"/>
      <c r="B15" s="3"/>
      <c r="C15" s="31">
        <v>3000</v>
      </c>
      <c r="D15" s="31" t="s">
        <v>24</v>
      </c>
      <c r="E15" s="1" t="s">
        <v>26</v>
      </c>
      <c r="F15" s="6"/>
    </row>
    <row r="16" spans="1:6" ht="12" customHeight="1">
      <c r="A16" s="4"/>
      <c r="B16" s="3"/>
      <c r="C16" s="31">
        <v>700</v>
      </c>
      <c r="D16" s="31" t="s">
        <v>24</v>
      </c>
      <c r="E16" s="12" t="s">
        <v>27</v>
      </c>
      <c r="F16" s="6"/>
    </row>
    <row r="17" spans="1:6" ht="12" customHeight="1">
      <c r="A17" s="4"/>
      <c r="B17" s="3"/>
      <c r="C17" s="31">
        <v>5000</v>
      </c>
      <c r="D17" s="31" t="s">
        <v>13</v>
      </c>
      <c r="E17" s="1" t="s">
        <v>30</v>
      </c>
      <c r="F17" s="6"/>
    </row>
    <row r="18" spans="1:6" ht="12" customHeight="1">
      <c r="A18" s="4"/>
      <c r="B18" s="3"/>
      <c r="C18" s="31">
        <v>5000</v>
      </c>
      <c r="D18" s="31" t="s">
        <v>13</v>
      </c>
      <c r="E18" s="12" t="s">
        <v>29</v>
      </c>
      <c r="F18" s="6"/>
    </row>
    <row r="19" spans="1:6" ht="12" customHeight="1">
      <c r="A19" s="4"/>
      <c r="B19" s="3"/>
      <c r="C19" s="31">
        <v>5000</v>
      </c>
      <c r="D19" s="31" t="s">
        <v>13</v>
      </c>
      <c r="E19" s="13" t="s">
        <v>43</v>
      </c>
      <c r="F19" s="6"/>
    </row>
    <row r="20" spans="1:6" ht="12" customHeight="1">
      <c r="A20" s="4"/>
      <c r="B20" s="3"/>
      <c r="C20" s="34">
        <v>5000</v>
      </c>
      <c r="D20" s="34" t="s">
        <v>13</v>
      </c>
      <c r="E20" s="12" t="s">
        <v>54</v>
      </c>
      <c r="F20" s="6"/>
    </row>
    <row r="21" spans="1:6" ht="12" customHeight="1">
      <c r="A21" s="4"/>
      <c r="B21" s="3"/>
      <c r="C21" s="34">
        <v>5000</v>
      </c>
      <c r="D21" s="34" t="s">
        <v>13</v>
      </c>
      <c r="E21" s="12" t="s">
        <v>57</v>
      </c>
      <c r="F21" s="6"/>
    </row>
    <row r="22" spans="1:6" ht="12" customHeight="1">
      <c r="A22" s="4"/>
      <c r="B22" s="3"/>
      <c r="C22" s="34">
        <v>5000</v>
      </c>
      <c r="D22" s="34" t="s">
        <v>13</v>
      </c>
      <c r="E22" s="1" t="s">
        <v>42</v>
      </c>
      <c r="F22" s="6"/>
    </row>
    <row r="23" spans="1:6" ht="12" customHeight="1">
      <c r="A23" s="4"/>
      <c r="B23" s="3"/>
      <c r="C23" s="34">
        <v>4000</v>
      </c>
      <c r="D23" s="34" t="s">
        <v>13</v>
      </c>
      <c r="E23" s="12" t="s">
        <v>60</v>
      </c>
      <c r="F23" s="6"/>
    </row>
    <row r="24" spans="1:6" ht="12" customHeight="1">
      <c r="A24" s="4"/>
      <c r="B24" s="3"/>
      <c r="C24" s="34"/>
      <c r="D24" s="34"/>
      <c r="E24" s="12"/>
      <c r="F24" s="6"/>
    </row>
    <row r="25" spans="1:6" ht="15.75" customHeight="1">
      <c r="A25" s="26" t="s">
        <v>11</v>
      </c>
      <c r="B25" s="9">
        <v>30000</v>
      </c>
      <c r="C25" s="9">
        <f>SUM(C26:C28)</f>
        <v>0</v>
      </c>
      <c r="D25" s="9"/>
      <c r="E25" s="16"/>
      <c r="F25" s="8">
        <f>B25-C25</f>
        <v>30000</v>
      </c>
    </row>
    <row r="26" spans="1:6" ht="12" customHeight="1">
      <c r="A26" s="4"/>
      <c r="B26" s="5"/>
      <c r="C26" s="31"/>
      <c r="D26" s="31"/>
      <c r="E26" s="12"/>
      <c r="F26" s="7"/>
    </row>
    <row r="27" spans="1:6" ht="12" customHeight="1">
      <c r="A27" s="4"/>
      <c r="B27" s="5"/>
      <c r="C27" s="31"/>
      <c r="D27" s="31"/>
      <c r="E27" s="12"/>
      <c r="F27" s="7"/>
    </row>
    <row r="28" spans="1:6" ht="12" customHeight="1">
      <c r="A28" s="4"/>
      <c r="B28" s="5"/>
      <c r="C28" s="31"/>
      <c r="D28" s="31"/>
      <c r="E28" s="12"/>
      <c r="F28" s="7"/>
    </row>
    <row r="29" spans="1:6" ht="15.75" customHeight="1">
      <c r="A29" s="14" t="s">
        <v>6</v>
      </c>
      <c r="B29" s="9">
        <v>111000</v>
      </c>
      <c r="C29" s="9">
        <f>SUM(C30:C61)</f>
        <v>105050</v>
      </c>
      <c r="D29" s="9"/>
      <c r="E29" s="16"/>
      <c r="F29" s="8">
        <f>B29-C29</f>
        <v>5950</v>
      </c>
    </row>
    <row r="30" spans="1:6" ht="12" customHeight="1">
      <c r="A30" s="4"/>
      <c r="B30" s="5"/>
      <c r="C30" s="31">
        <v>3000</v>
      </c>
      <c r="D30" s="31" t="s">
        <v>13</v>
      </c>
      <c r="E30" s="13" t="s">
        <v>14</v>
      </c>
      <c r="F30" s="7"/>
    </row>
    <row r="31" spans="1:6" ht="12" customHeight="1">
      <c r="A31" s="4"/>
      <c r="B31" s="5"/>
      <c r="C31" s="31">
        <v>5000</v>
      </c>
      <c r="D31" s="31" t="s">
        <v>13</v>
      </c>
      <c r="E31" s="13" t="s">
        <v>22</v>
      </c>
      <c r="F31" s="7"/>
    </row>
    <row r="32" spans="1:6" ht="12" customHeight="1">
      <c r="A32" s="4"/>
      <c r="B32" s="5"/>
      <c r="C32" s="31">
        <v>4000</v>
      </c>
      <c r="D32" s="31" t="s">
        <v>13</v>
      </c>
      <c r="E32" s="13" t="s">
        <v>15</v>
      </c>
      <c r="F32" s="7"/>
    </row>
    <row r="33" spans="1:6" ht="12" customHeight="1">
      <c r="A33" s="4"/>
      <c r="B33" s="5"/>
      <c r="C33" s="31">
        <v>3000</v>
      </c>
      <c r="D33" s="31" t="s">
        <v>13</v>
      </c>
      <c r="E33" s="13" t="s">
        <v>17</v>
      </c>
      <c r="F33" s="7"/>
    </row>
    <row r="34" spans="1:6" ht="12" customHeight="1">
      <c r="A34" s="4"/>
      <c r="B34" s="5"/>
      <c r="C34" s="31">
        <v>3000</v>
      </c>
      <c r="D34" s="31" t="s">
        <v>13</v>
      </c>
      <c r="E34" s="13" t="s">
        <v>18</v>
      </c>
      <c r="F34" s="7"/>
    </row>
    <row r="35" spans="1:6" ht="12" customHeight="1">
      <c r="A35" s="4"/>
      <c r="B35" s="25"/>
      <c r="C35" s="31">
        <v>5000</v>
      </c>
      <c r="D35" s="31" t="s">
        <v>13</v>
      </c>
      <c r="E35" s="13" t="s">
        <v>19</v>
      </c>
      <c r="F35" s="7"/>
    </row>
    <row r="36" spans="1:6" ht="11.25" customHeight="1">
      <c r="A36" s="4"/>
      <c r="B36" s="25"/>
      <c r="C36" s="31">
        <v>5000</v>
      </c>
      <c r="D36" s="31" t="s">
        <v>13</v>
      </c>
      <c r="E36" s="1" t="s">
        <v>28</v>
      </c>
      <c r="F36" s="7"/>
    </row>
    <row r="37" spans="1:6" ht="11.25" customHeight="1">
      <c r="A37" s="4"/>
      <c r="B37" s="25"/>
      <c r="C37" s="31">
        <v>5000</v>
      </c>
      <c r="D37" s="31" t="s">
        <v>13</v>
      </c>
      <c r="E37" s="1" t="s">
        <v>29</v>
      </c>
      <c r="F37" s="7"/>
    </row>
    <row r="38" spans="1:6" ht="11.25" customHeight="1">
      <c r="A38" s="4"/>
      <c r="B38" s="25"/>
      <c r="C38" s="31">
        <v>5000</v>
      </c>
      <c r="D38" s="31" t="s">
        <v>13</v>
      </c>
      <c r="E38" s="1" t="s">
        <v>30</v>
      </c>
      <c r="F38" s="7"/>
    </row>
    <row r="39" spans="1:6" ht="11.25" customHeight="1">
      <c r="A39" s="4"/>
      <c r="B39" s="25"/>
      <c r="C39" s="31">
        <v>5000</v>
      </c>
      <c r="D39" s="31" t="s">
        <v>13</v>
      </c>
      <c r="E39" s="1" t="s">
        <v>37</v>
      </c>
      <c r="F39" s="7"/>
    </row>
    <row r="40" spans="1:6" ht="11.25" customHeight="1">
      <c r="A40" s="4"/>
      <c r="B40" s="25"/>
      <c r="C40" s="31">
        <v>3000</v>
      </c>
      <c r="D40" s="31" t="s">
        <v>13</v>
      </c>
      <c r="E40" s="1" t="s">
        <v>31</v>
      </c>
      <c r="F40" s="7"/>
    </row>
    <row r="41" spans="1:6" ht="11.25" customHeight="1">
      <c r="A41" s="4"/>
      <c r="B41" s="25"/>
      <c r="C41" s="31">
        <v>2000</v>
      </c>
      <c r="D41" s="31" t="s">
        <v>13</v>
      </c>
      <c r="E41" s="1" t="s">
        <v>32</v>
      </c>
      <c r="F41" s="7"/>
    </row>
    <row r="42" spans="1:6" ht="11.25" customHeight="1">
      <c r="A42" s="4"/>
      <c r="B42" s="25"/>
      <c r="C42" s="31">
        <v>6000</v>
      </c>
      <c r="D42" s="31" t="s">
        <v>13</v>
      </c>
      <c r="E42" s="1" t="s">
        <v>33</v>
      </c>
      <c r="F42" s="7"/>
    </row>
    <row r="43" spans="1:6" ht="11.25" customHeight="1">
      <c r="A43" s="4"/>
      <c r="B43" s="25"/>
      <c r="C43" s="31">
        <v>3000</v>
      </c>
      <c r="D43" s="31" t="s">
        <v>13</v>
      </c>
      <c r="E43" s="1" t="s">
        <v>34</v>
      </c>
      <c r="F43" s="7"/>
    </row>
    <row r="44" spans="1:6" ht="11.25" customHeight="1">
      <c r="A44" s="4"/>
      <c r="B44" s="25"/>
      <c r="C44" s="31">
        <v>3150</v>
      </c>
      <c r="D44" s="31" t="s">
        <v>13</v>
      </c>
      <c r="E44" s="1" t="s">
        <v>36</v>
      </c>
      <c r="F44" s="7"/>
    </row>
    <row r="45" spans="1:6" ht="11.25" customHeight="1">
      <c r="A45" s="4"/>
      <c r="B45" s="25"/>
      <c r="C45" s="31">
        <v>2000</v>
      </c>
      <c r="D45" s="31" t="s">
        <v>13</v>
      </c>
      <c r="E45" s="1" t="s">
        <v>38</v>
      </c>
      <c r="F45" s="7"/>
    </row>
    <row r="46" spans="1:6" ht="11.25" customHeight="1">
      <c r="A46" s="4"/>
      <c r="B46" s="25"/>
      <c r="C46" s="31">
        <v>4000</v>
      </c>
      <c r="D46" s="31" t="s">
        <v>13</v>
      </c>
      <c r="E46" s="1" t="s">
        <v>39</v>
      </c>
      <c r="F46" s="7"/>
    </row>
    <row r="47" spans="1:6" ht="11.25" customHeight="1">
      <c r="A47" s="4"/>
      <c r="B47" s="25"/>
      <c r="C47" s="31">
        <v>3500</v>
      </c>
      <c r="D47" s="31" t="s">
        <v>13</v>
      </c>
      <c r="E47" s="1" t="s">
        <v>41</v>
      </c>
      <c r="F47" s="7"/>
    </row>
    <row r="48" spans="1:6" ht="11.25" customHeight="1">
      <c r="A48" s="4"/>
      <c r="B48" s="25"/>
      <c r="C48" s="31">
        <v>3000</v>
      </c>
      <c r="D48" s="31" t="s">
        <v>13</v>
      </c>
      <c r="E48" s="1" t="s">
        <v>45</v>
      </c>
      <c r="F48" s="7"/>
    </row>
    <row r="49" spans="1:6" ht="11.25" customHeight="1">
      <c r="A49" s="4"/>
      <c r="B49" s="25"/>
      <c r="C49" s="31">
        <v>2000</v>
      </c>
      <c r="D49" s="31" t="s">
        <v>13</v>
      </c>
      <c r="E49" s="1" t="s">
        <v>49</v>
      </c>
      <c r="F49" s="7"/>
    </row>
    <row r="50" spans="1:6" ht="11.25" customHeight="1">
      <c r="A50" s="4"/>
      <c r="B50" s="25"/>
      <c r="C50" s="31">
        <v>2000</v>
      </c>
      <c r="D50" s="31" t="s">
        <v>13</v>
      </c>
      <c r="E50" s="1" t="s">
        <v>50</v>
      </c>
      <c r="F50" s="7"/>
    </row>
    <row r="51" spans="1:6" ht="11.25" customHeight="1">
      <c r="A51" s="4"/>
      <c r="B51" s="25"/>
      <c r="C51" s="31">
        <v>1500</v>
      </c>
      <c r="D51" s="31" t="s">
        <v>13</v>
      </c>
      <c r="E51" s="1" t="s">
        <v>51</v>
      </c>
      <c r="F51" s="7"/>
    </row>
    <row r="52" spans="1:6" ht="11.25" customHeight="1">
      <c r="A52" s="4"/>
      <c r="B52" s="25"/>
      <c r="C52" s="31">
        <v>3000</v>
      </c>
      <c r="D52" s="31" t="s">
        <v>13</v>
      </c>
      <c r="E52" s="1" t="s">
        <v>53</v>
      </c>
      <c r="F52" s="7"/>
    </row>
    <row r="53" spans="1:6" ht="11.25" customHeight="1">
      <c r="A53" s="4"/>
      <c r="B53" s="25"/>
      <c r="C53" s="31">
        <v>5000</v>
      </c>
      <c r="D53" s="31" t="s">
        <v>13</v>
      </c>
      <c r="E53" s="1" t="s">
        <v>66</v>
      </c>
      <c r="F53" s="7"/>
    </row>
    <row r="54" spans="1:6" ht="11.25" customHeight="1">
      <c r="A54" s="4"/>
      <c r="B54" s="25"/>
      <c r="C54" s="31">
        <v>5000</v>
      </c>
      <c r="D54" s="31" t="s">
        <v>13</v>
      </c>
      <c r="E54" s="1" t="s">
        <v>54</v>
      </c>
      <c r="F54" s="7"/>
    </row>
    <row r="55" spans="1:6" ht="11.25" customHeight="1">
      <c r="A55" s="4"/>
      <c r="B55" s="25"/>
      <c r="C55" s="31">
        <v>3500</v>
      </c>
      <c r="D55" s="31" t="s">
        <v>13</v>
      </c>
      <c r="E55" s="1" t="s">
        <v>67</v>
      </c>
      <c r="F55" s="7"/>
    </row>
    <row r="56" spans="1:6" ht="11.25" customHeight="1">
      <c r="A56" s="4"/>
      <c r="B56" s="25"/>
      <c r="C56" s="31">
        <v>1000</v>
      </c>
      <c r="D56" s="31" t="s">
        <v>13</v>
      </c>
      <c r="E56" s="1" t="s">
        <v>55</v>
      </c>
      <c r="F56" s="7"/>
    </row>
    <row r="57" spans="1:6" ht="11.25" customHeight="1">
      <c r="A57" s="4"/>
      <c r="B57" s="25"/>
      <c r="C57" s="31">
        <v>2000</v>
      </c>
      <c r="D57" s="31" t="s">
        <v>13</v>
      </c>
      <c r="E57" s="1" t="s">
        <v>56</v>
      </c>
      <c r="F57" s="7"/>
    </row>
    <row r="58" spans="1:6" ht="11.25" customHeight="1">
      <c r="A58" s="4"/>
      <c r="B58" s="25"/>
      <c r="C58" s="31">
        <v>5000</v>
      </c>
      <c r="D58" s="31" t="s">
        <v>13</v>
      </c>
      <c r="E58" s="1" t="s">
        <v>58</v>
      </c>
      <c r="F58" s="7"/>
    </row>
    <row r="59" spans="1:6" ht="11.25" customHeight="1">
      <c r="A59" s="4"/>
      <c r="B59" s="25"/>
      <c r="C59" s="31">
        <v>1000</v>
      </c>
      <c r="D59" s="31" t="s">
        <v>13</v>
      </c>
      <c r="E59" s="1" t="s">
        <v>68</v>
      </c>
      <c r="F59" s="7"/>
    </row>
    <row r="60" spans="1:6" ht="11.25" customHeight="1">
      <c r="A60" s="4"/>
      <c r="B60" s="25"/>
      <c r="C60" s="31">
        <v>1400</v>
      </c>
      <c r="D60" s="31" t="s">
        <v>13</v>
      </c>
      <c r="E60" s="1" t="s">
        <v>61</v>
      </c>
      <c r="F60" s="7"/>
    </row>
    <row r="61" spans="1:6" ht="11.25" customHeight="1">
      <c r="A61" s="4"/>
      <c r="B61" s="25"/>
      <c r="C61" s="31"/>
      <c r="D61" s="31"/>
      <c r="E61" s="1"/>
      <c r="F61" s="7"/>
    </row>
    <row r="62" spans="1:6" ht="15.75" customHeight="1">
      <c r="A62" s="14" t="s">
        <v>7</v>
      </c>
      <c r="B62" s="9">
        <v>115000</v>
      </c>
      <c r="C62" s="9">
        <f>SUM(C63:C76)</f>
        <v>83000</v>
      </c>
      <c r="D62" s="9"/>
      <c r="E62" s="16"/>
      <c r="F62" s="8">
        <f>B62-C62</f>
        <v>32000</v>
      </c>
    </row>
    <row r="63" spans="1:6" ht="12" customHeight="1">
      <c r="A63" s="4"/>
      <c r="B63" s="5"/>
      <c r="C63" s="31">
        <v>2000</v>
      </c>
      <c r="D63" s="31" t="s">
        <v>13</v>
      </c>
      <c r="E63" s="13" t="s">
        <v>23</v>
      </c>
      <c r="F63" s="7"/>
    </row>
    <row r="64" spans="1:6" ht="12" customHeight="1">
      <c r="A64" s="4"/>
      <c r="B64" s="5"/>
      <c r="C64" s="31">
        <v>10000</v>
      </c>
      <c r="D64" s="31" t="s">
        <v>13</v>
      </c>
      <c r="E64" s="13" t="s">
        <v>20</v>
      </c>
      <c r="F64" s="7"/>
    </row>
    <row r="65" spans="1:6" ht="12" customHeight="1">
      <c r="A65" s="4"/>
      <c r="B65" s="5"/>
      <c r="C65" s="31">
        <v>10000</v>
      </c>
      <c r="D65" s="31" t="s">
        <v>13</v>
      </c>
      <c r="E65" s="13" t="s">
        <v>21</v>
      </c>
      <c r="F65" s="7"/>
    </row>
    <row r="66" spans="1:6" ht="12" customHeight="1">
      <c r="A66" s="4"/>
      <c r="B66" s="5"/>
      <c r="C66" s="31">
        <v>5000</v>
      </c>
      <c r="D66" s="31" t="s">
        <v>13</v>
      </c>
      <c r="E66" s="13" t="s">
        <v>44</v>
      </c>
      <c r="F66" s="7"/>
    </row>
    <row r="67" spans="1:6" ht="12" customHeight="1">
      <c r="A67" s="4"/>
      <c r="B67" s="5"/>
      <c r="C67" s="31">
        <v>7500</v>
      </c>
      <c r="D67" s="31" t="s">
        <v>13</v>
      </c>
      <c r="E67" s="12" t="s">
        <v>46</v>
      </c>
      <c r="F67" s="7"/>
    </row>
    <row r="68" spans="1:6" ht="12" customHeight="1">
      <c r="A68" s="4"/>
      <c r="B68" s="5"/>
      <c r="C68" s="31">
        <v>7500</v>
      </c>
      <c r="D68" s="31" t="s">
        <v>13</v>
      </c>
      <c r="E68" s="12" t="s">
        <v>69</v>
      </c>
      <c r="F68" s="7"/>
    </row>
    <row r="69" spans="1:6" ht="12" customHeight="1">
      <c r="A69" s="4"/>
      <c r="B69" s="5"/>
      <c r="C69" s="31">
        <v>5000</v>
      </c>
      <c r="D69" s="31" t="s">
        <v>13</v>
      </c>
      <c r="E69" s="12" t="s">
        <v>47</v>
      </c>
      <c r="F69" s="7"/>
    </row>
    <row r="70" spans="1:6" ht="12" customHeight="1">
      <c r="A70" s="4"/>
      <c r="B70" s="5"/>
      <c r="C70" s="31">
        <v>5000</v>
      </c>
      <c r="D70" s="31" t="s">
        <v>13</v>
      </c>
      <c r="E70" s="12" t="s">
        <v>48</v>
      </c>
      <c r="F70" s="7"/>
    </row>
    <row r="71" spans="1:6" ht="12" customHeight="1">
      <c r="A71" s="4"/>
      <c r="B71" s="5"/>
      <c r="C71" s="31">
        <v>10000</v>
      </c>
      <c r="D71" s="31" t="s">
        <v>13</v>
      </c>
      <c r="E71" s="12" t="s">
        <v>52</v>
      </c>
      <c r="F71" s="7"/>
    </row>
    <row r="72" spans="1:6" ht="12" customHeight="1">
      <c r="A72" s="4"/>
      <c r="B72" s="5"/>
      <c r="C72" s="31">
        <v>3000</v>
      </c>
      <c r="D72" s="31" t="s">
        <v>13</v>
      </c>
      <c r="E72" s="12" t="s">
        <v>70</v>
      </c>
      <c r="F72" s="7"/>
    </row>
    <row r="73" spans="1:6" ht="12" customHeight="1">
      <c r="A73" s="4"/>
      <c r="B73" s="5"/>
      <c r="C73" s="31">
        <v>9000</v>
      </c>
      <c r="D73" s="31" t="s">
        <v>13</v>
      </c>
      <c r="E73" s="12" t="s">
        <v>71</v>
      </c>
      <c r="F73" s="7"/>
    </row>
    <row r="74" spans="1:6" ht="12" customHeight="1">
      <c r="A74" s="4"/>
      <c r="B74" s="5"/>
      <c r="C74" s="31">
        <v>5000</v>
      </c>
      <c r="D74" s="31" t="s">
        <v>13</v>
      </c>
      <c r="E74" s="13" t="s">
        <v>72</v>
      </c>
      <c r="F74" s="7"/>
    </row>
    <row r="75" spans="1:6" ht="12" customHeight="1">
      <c r="A75" s="4"/>
      <c r="B75" s="5"/>
      <c r="C75" s="31">
        <v>4000</v>
      </c>
      <c r="D75" s="31" t="s">
        <v>13</v>
      </c>
      <c r="E75" s="13" t="s">
        <v>62</v>
      </c>
      <c r="F75" s="7"/>
    </row>
    <row r="76" spans="1:6" ht="12" customHeight="1">
      <c r="A76" s="4"/>
      <c r="B76" s="5"/>
      <c r="C76" s="31"/>
      <c r="D76" s="31"/>
      <c r="E76" s="13"/>
      <c r="F76" s="7"/>
    </row>
    <row r="77" spans="1:6" ht="15.75" customHeight="1">
      <c r="A77" s="10" t="s">
        <v>3</v>
      </c>
      <c r="B77" s="11">
        <f>SUM(B4:B76)</f>
        <v>416000</v>
      </c>
      <c r="C77" s="11">
        <f>C4+C12+C25+C29+C62</f>
        <v>247950</v>
      </c>
      <c r="D77" s="11"/>
      <c r="E77" s="10"/>
      <c r="F77" s="11">
        <f>B77-C77</f>
        <v>168050</v>
      </c>
    </row>
    <row r="81" spans="1:6" ht="18">
      <c r="A81" s="35" t="s">
        <v>12</v>
      </c>
      <c r="B81" s="35"/>
      <c r="C81" s="35"/>
      <c r="D81" s="35"/>
      <c r="E81" s="36"/>
      <c r="F81" s="36"/>
    </row>
    <row r="82" spans="1:6" ht="18">
      <c r="A82" s="35" t="s">
        <v>65</v>
      </c>
      <c r="B82" s="36"/>
      <c r="C82" s="36"/>
      <c r="D82" s="36"/>
      <c r="E82" s="36"/>
      <c r="F82" s="36"/>
    </row>
    <row r="83" spans="1:6" ht="18">
      <c r="A83" s="35" t="s">
        <v>64</v>
      </c>
      <c r="B83" s="37"/>
      <c r="C83" s="36"/>
      <c r="D83" s="36"/>
      <c r="E83" s="36"/>
      <c r="F83" s="36"/>
    </row>
  </sheetData>
  <sheetProtection/>
  <autoFilter ref="A29:F35"/>
  <mergeCells count="1">
    <mergeCell ref="A2:F2"/>
  </mergeCells>
  <printOptions/>
  <pageMargins left="0.1968503937007874" right="0" top="0.3937007874015748" bottom="0.7086614173228347" header="0.31496062992125984" footer="0.31496062992125984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msejkora</dc:creator>
  <cp:keywords/>
  <dc:description/>
  <cp:lastModifiedBy>Hana Matuchova</cp:lastModifiedBy>
  <cp:lastPrinted>2018-06-13T11:49:19Z</cp:lastPrinted>
  <dcterms:created xsi:type="dcterms:W3CDTF">1999-03-23T12:22:39Z</dcterms:created>
  <dcterms:modified xsi:type="dcterms:W3CDTF">2018-06-13T11:49:22Z</dcterms:modified>
  <cp:category/>
  <cp:version/>
  <cp:contentType/>
  <cp:contentStatus/>
</cp:coreProperties>
</file>