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okumenty\Pravidla_Program_žádosti_PPKU_2025\"/>
    </mc:Choice>
  </mc:AlternateContent>
  <xr:revisionPtr revIDLastSave="0" documentId="8_{3B671621-359E-4BC6-81E6-FEA4D03C33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yúčtování" sheetId="6" r:id="rId1"/>
    <sheet name="Závěrečná zpráva" sheetId="13" r:id="rId2"/>
    <sheet name="Vzor vyúčtování" sheetId="15" r:id="rId3"/>
    <sheet name="List1" sheetId="14" r:id="rId4"/>
  </sheets>
  <definedNames>
    <definedName name="_xlnm.Print_Area" localSheetId="0">Vyúčtování!$A$1:$J$71</definedName>
    <definedName name="_xlnm.Print_Area" localSheetId="2">'Vzor vyúčtování'!$A$1:$J$74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6" l="1"/>
  <c r="G58" i="15" l="1"/>
  <c r="G57" i="15"/>
  <c r="G52" i="15"/>
  <c r="G53" i="15" s="1"/>
  <c r="E24" i="15"/>
  <c r="E32" i="15" s="1"/>
  <c r="I16" i="15"/>
  <c r="G49" i="6"/>
  <c r="G50" i="6" s="1"/>
  <c r="E21" i="6"/>
  <c r="E29" i="6" s="1"/>
  <c r="G55" i="6"/>
  <c r="G54" i="6"/>
  <c r="G59" i="15" l="1"/>
  <c r="G5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Chaloupková Jitka</author>
  </authors>
  <commentList>
    <comment ref="G32" authorId="0" shapeId="0" xr:uid="{00000000-0006-0000-0000-000003000000}">
      <text>
        <r>
          <rPr>
            <sz val="8"/>
            <color indexed="81"/>
            <rFont val="Tahoma"/>
            <family val="2"/>
            <charset val="238"/>
          </rPr>
          <t xml:space="preserve">Není-li příjemce dotace plátcem DPH, uvede celkové výdaje vč. DPH. Je-li příjemce plátcem DPH, ale nemůže v konkrétním případě uplatnit nárok na odpočet na vstupu, uvede rovněž celkové výdaje vč. DPH. V ostatních případech bude částka uvedena bez DPH.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Kamenická Iva</author>
    <author>kamenickai</author>
    <author>Chaloupková Jitka</author>
  </authors>
  <commentList>
    <comment ref="E14" authorId="0" shapeId="0" xr:uid="{00000000-0006-0000-0300-000001000000}">
      <text>
        <r>
          <rPr>
            <sz val="8"/>
            <color indexed="81"/>
            <rFont val="Tahoma"/>
            <family val="2"/>
            <charset val="238"/>
          </rPr>
          <t>Částky pište ve formátu např. 5000</t>
        </r>
      </text>
    </comment>
    <comment ref="E32" authorId="1" shapeId="0" xr:uid="{00000000-0006-0000-0300-000002000000}">
      <text>
        <r>
          <rPr>
            <sz val="8"/>
            <color indexed="81"/>
            <rFont val="Tahoma"/>
            <family val="2"/>
            <charset val="238"/>
          </rPr>
          <t>Pro kontrolu:
suma = číslo z řádku 24</t>
        </r>
      </text>
    </comment>
    <comment ref="G35" authorId="2" shapeId="0" xr:uid="{00000000-0006-0000-0300-000003000000}">
      <text>
        <r>
          <rPr>
            <sz val="8"/>
            <color indexed="81"/>
            <rFont val="Tahoma"/>
            <family val="2"/>
            <charset val="238"/>
          </rPr>
          <t xml:space="preserve">Není-li příjemce dotace plátcem DPH, uvede celkové výdaje vč. DPH. Je-li příjemce plátcem DPH, ale nemůže v konkrétním případě uplatnit nárok na odpočet na vstupu, uvede rovněž celkové výdaje vč. DPH. V ostatních případech bude částka uvedena bez DPH. 
</t>
        </r>
      </text>
    </comment>
  </commentList>
</comments>
</file>

<file path=xl/sharedStrings.xml><?xml version="1.0" encoding="utf-8"?>
<sst xmlns="http://schemas.openxmlformats.org/spreadsheetml/2006/main" count="163" uniqueCount="110">
  <si>
    <t>Adresa (sídlo)</t>
  </si>
  <si>
    <t>E-mail</t>
  </si>
  <si>
    <t>Název projektu (akce)</t>
  </si>
  <si>
    <t>Celkové náklady na projekt (akci)</t>
  </si>
  <si>
    <t xml:space="preserve">Počet příloh: </t>
  </si>
  <si>
    <t>Datum:</t>
  </si>
  <si>
    <t xml:space="preserve">Razítko a podpis: </t>
  </si>
  <si>
    <t>……………………………………………….</t>
  </si>
  <si>
    <t>statutární zástupce</t>
  </si>
  <si>
    <t xml:space="preserve">             Statutární město Pardubice
             Magistrát města</t>
  </si>
  <si>
    <t>Jméno a příjmení kontaktní osoby (pokud se liší od statutárního zástupce)</t>
  </si>
  <si>
    <t>Telefon</t>
  </si>
  <si>
    <t>Číslo účtu žadatele + kód banky</t>
  </si>
  <si>
    <t>Celkové příjmy na projekt (akci)</t>
  </si>
  <si>
    <t xml:space="preserve">Místo uložení originálů prvotních dokladů: </t>
  </si>
  <si>
    <t xml:space="preserve">Vyúčtování sestavil: </t>
  </si>
  <si>
    <t xml:space="preserve">Podpis: </t>
  </si>
  <si>
    <t xml:space="preserve">Telefonní kontakt: </t>
  </si>
  <si>
    <t>Státní rozpočet</t>
  </si>
  <si>
    <t>Krajský úřad</t>
  </si>
  <si>
    <t>Sponzoři</t>
  </si>
  <si>
    <t>Celkové příjmy pro projekt (akci) v Kč</t>
  </si>
  <si>
    <t>Příspěvky</t>
  </si>
  <si>
    <t>Nadace</t>
  </si>
  <si>
    <t>Ostatní (rozepište)</t>
  </si>
  <si>
    <t>Rozdíl mezi CELKOVÝMI náklady a příjmy projektu (akce)</t>
  </si>
  <si>
    <t>Náklady</t>
  </si>
  <si>
    <t>Příjmy</t>
  </si>
  <si>
    <t>Kopie dohod, smluv o dílo apod.</t>
  </si>
  <si>
    <t>Propagační materiály dokládající uskutečnění akce včetně uvedení podpory města</t>
  </si>
  <si>
    <t>Celkové výdaje projektu z dotace v Kč</t>
  </si>
  <si>
    <t>Datum uzavření smlouvy</t>
  </si>
  <si>
    <t>Výsledek hospodaření (+zisk, -ztráta)</t>
  </si>
  <si>
    <t>K vyúčtování dokládám POVINNÉ přílohy:</t>
  </si>
  <si>
    <t>Vstupné</t>
  </si>
  <si>
    <t>Pozn.: Čísla vyplňujte ve formátu 9999. Šedá pole budou doplněna automaticky.</t>
  </si>
  <si>
    <t>Dotace ze statutárního města Pardubice</t>
  </si>
  <si>
    <t>tj. %</t>
  </si>
  <si>
    <t>Čerpaná dotace - poskytnutá dotace</t>
  </si>
  <si>
    <t>Seznam použitých účetních dokladů tj. vztahujících se k dotaci ze statutárního města Pardubice</t>
  </si>
  <si>
    <r>
      <t xml:space="preserve">Kopie použitých prvotních účetních dokladů (pokladní doklady, faktury, výpisy z účtu, mzdové listy, nájemní smlouvy, atd….), tj. vztahujících se k dotaci ze statutárního města Pardubice. </t>
    </r>
    <r>
      <rPr>
        <b/>
        <sz val="11"/>
        <rFont val="Calibri"/>
        <family val="2"/>
        <charset val="238"/>
      </rPr>
      <t>Účetní doklady (originály i kopie) vztahující se k dotaci jsou viditelně a nesmazatelně označeny textem "financováno z dotace statutárního města Pardubice"</t>
    </r>
  </si>
  <si>
    <t>Kopie dokladů prokazujících úhradu (výpis z účtu, výdajový pokl.doklad) k dokladům vztahujícím se k dotaci ze statutárního města Pardubice</t>
  </si>
  <si>
    <t>Čestně prohlašuji, že veškeré peněžní prostředky z dotace byly použity výhradně k účelu sjednanému ve smlouvě o poskytnutí dotace. Jsem si vědom(a) právních následků, které v důsledku nepravdivosti tohoto prohlášení mohou nastat.</t>
  </si>
  <si>
    <t xml:space="preserve">Příjemce dotace (přesný název dle veřejného rejstříku nebo jméno a příjmení u fyzické osoby) </t>
  </si>
  <si>
    <t>IČ (u fyzické osoby nepodnikající datum narození)</t>
  </si>
  <si>
    <t>Odpovědná osoba (statutární zástupce). U právnické osoby uveďte také právní důvod zastoupení</t>
  </si>
  <si>
    <t>Termín realizace projektu (akce)</t>
  </si>
  <si>
    <t xml:space="preserve">Dodavatel </t>
  </si>
  <si>
    <t xml:space="preserve">Částka </t>
  </si>
  <si>
    <t xml:space="preserve">2. Vyúčtování doložených uznatelných nákladů projektu, na které byla schválena dotace: </t>
  </si>
  <si>
    <t xml:space="preserve">Číslo dokladu </t>
  </si>
  <si>
    <t xml:space="preserve">Formulář je otevřený pro případné přidávání řádků. </t>
  </si>
  <si>
    <t xml:space="preserve">Všechny uvedené doklady v rámci tabulky č. 2 jsou fyzicky přiložené k vyúčtování dotace. </t>
  </si>
  <si>
    <t>Závěrečná zpráva o realizaci projektu (osnova viz další list v tomto formuláři)</t>
  </si>
  <si>
    <t>1. Vyčíslení příjmů z realizace projektu:</t>
  </si>
  <si>
    <t xml:space="preserve">1. Stručná  charakteristika projektu </t>
  </si>
  <si>
    <t>2. Cíl podpořeného projektu</t>
  </si>
  <si>
    <t xml:space="preserve">3. Cílová skupina </t>
  </si>
  <si>
    <t xml:space="preserve">4. Odborné zajištění projektu </t>
  </si>
  <si>
    <t xml:space="preserve">5. Co se podařilo (konkrétní výsledky a úspěchy) </t>
  </si>
  <si>
    <t>6. Co se nepodařilo (důvody)</t>
  </si>
  <si>
    <t xml:space="preserve">Závěrečná zpráva o realizaci projektu - osnova zprávy </t>
  </si>
  <si>
    <t>Položka rozpočtu ve smlouvě (např. honoráře, nájemné, materiál ….)</t>
  </si>
  <si>
    <t xml:space="preserve">7. Bude projekt pokračovat i v budoucnu? </t>
  </si>
  <si>
    <t xml:space="preserve">8. Byly finanční prostředky použity v souladu s předloženým projektem? </t>
  </si>
  <si>
    <t>Termín vyúčtování projektu (akce) - dle smlouvy - viz čl. VI., bod 1, odst. g)</t>
  </si>
  <si>
    <t>Schválená dotace ze statutárního města Pardubice</t>
  </si>
  <si>
    <t xml:space="preserve">Spolek, z.s. </t>
  </si>
  <si>
    <t>1234587/0100</t>
  </si>
  <si>
    <t xml:space="preserve">Jan Kopřiva </t>
  </si>
  <si>
    <t xml:space="preserve">Miroslav Chmel </t>
  </si>
  <si>
    <t>miroslav.Chmel@seznam.cz</t>
  </si>
  <si>
    <t xml:space="preserve">Jarní slavnosti </t>
  </si>
  <si>
    <t xml:space="preserve">Jana Kopřivová </t>
  </si>
  <si>
    <t>Termín vyúčtování projektu (akce) - dle dotační smlouvy - viz čl. VI., bod 1, odst. g)</t>
  </si>
  <si>
    <t xml:space="preserve">Divadlo, z.s. </t>
  </si>
  <si>
    <t xml:space="preserve">nájemné </t>
  </si>
  <si>
    <t xml:space="preserve">Kytičková 123, 530 02 Pardubice </t>
  </si>
  <si>
    <t>Propagační společnost, s.r.o.</t>
  </si>
  <si>
    <t xml:space="preserve">propagace </t>
  </si>
  <si>
    <t xml:space="preserve">Agentura Leták </t>
  </si>
  <si>
    <t>45600P17</t>
  </si>
  <si>
    <t xml:space="preserve">Toner </t>
  </si>
  <si>
    <t>P2017100</t>
  </si>
  <si>
    <t xml:space="preserve">Papírnictví </t>
  </si>
  <si>
    <t>Smlouva č. 1</t>
  </si>
  <si>
    <t xml:space="preserve">honoráře učinkujícím </t>
  </si>
  <si>
    <t xml:space="preserve">Smlouva č. 2 </t>
  </si>
  <si>
    <t xml:space="preserve">Karel Lípa </t>
  </si>
  <si>
    <t>Josef Hruška</t>
  </si>
  <si>
    <t xml:space="preserve">Smlouva č. 3 </t>
  </si>
  <si>
    <t>Pavel Topol</t>
  </si>
  <si>
    <t>10. - 14.4.2018</t>
  </si>
  <si>
    <t xml:space="preserve">Program podpory kultury </t>
  </si>
  <si>
    <t>1. Informace o příjemci dotace:</t>
  </si>
  <si>
    <t xml:space="preserve">Webové stránky projektu </t>
  </si>
  <si>
    <t>Jméno a příjmení kontaktní osoby pro vyúčtování (pokud se liší od statutárního zástupce)</t>
  </si>
  <si>
    <t>2. Vyčíslení příjmů z realizace projektu:</t>
  </si>
  <si>
    <t xml:space="preserve">3. Vyúčtování doložených uznatelných nákladů projektu, na které byla schválena dotace: </t>
  </si>
  <si>
    <t xml:space="preserve">Všechny uvedené doklady v rámci tabulky č. 3 jsou fyzicky přiložené k vyúčtování dotace. </t>
  </si>
  <si>
    <t xml:space="preserve">Doplňující otázky (* v případě, že nemáte přesná data, použijte prosím odhad) </t>
  </si>
  <si>
    <t>1. Jaká byla návštěvnost akce?</t>
  </si>
  <si>
    <t>2. Kolik dětí (0 - 15 let) návštívilo akci?*</t>
  </si>
  <si>
    <t>3. Kolik mladistvých (16 - 26 let)  navštívilo akci?*</t>
  </si>
  <si>
    <t>4. Jsou prostory, kde se akce pořádala, bezbariérové?</t>
  </si>
  <si>
    <t xml:space="preserve">Čestně prohlašuji, že veškeré peněžní prostředky z dotace byly použity výhradně k účelu sjednanému ve smlouvě o poskytnutí dotace. Jsem si vědom(a) právních následků, které v důsledku nepravdivosti tohoto prohlášení mohou nastat.  Prohlašuji, že neuplatňuji a ani v budoucnu neuplatním ve vztahu k účetním dokladům souvisejících s touto dotací na vstupu odpočet daně z přidané hodnoty, podle zákona o dani z přidané hodnoty. </t>
  </si>
  <si>
    <t>VYÚČTOVÁNÍ dotace a závěrečná zpráva o realizaci projektu</t>
  </si>
  <si>
    <t xml:space="preserve">Spolek z.s. </t>
  </si>
  <si>
    <t>VYÚČTOVÁNÍ poskytnuté dotace a závěrečná zpráva o realizaci projektu</t>
  </si>
  <si>
    <t>Seznam použitých účetních dokladů vztahujících se k dotaci ze statutárního města Pardubice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</si>
</sst>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1"/>
      <color theme="0" tint="-0.499984740745262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6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4" fontId="9" fillId="0" borderId="4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13" xfId="0" applyFont="1" applyBorder="1" applyAlignment="1" applyProtection="1">
      <alignment vertical="center" wrapText="1"/>
      <protection locked="0"/>
    </xf>
    <xf numFmtId="0" fontId="8" fillId="0" borderId="0" xfId="0" applyFont="1"/>
    <xf numFmtId="0" fontId="9" fillId="2" borderId="0" xfId="0" applyFont="1" applyFill="1"/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4" fontId="9" fillId="3" borderId="10" xfId="0" applyNumberFormat="1" applyFont="1" applyFill="1" applyBorder="1" applyAlignment="1">
      <alignment vertical="center" wrapText="1"/>
    </xf>
    <xf numFmtId="4" fontId="9" fillId="3" borderId="35" xfId="0" applyNumberFormat="1" applyFont="1" applyFill="1" applyBorder="1" applyAlignment="1">
      <alignment vertical="center" wrapText="1"/>
    </xf>
    <xf numFmtId="0" fontId="8" fillId="0" borderId="19" xfId="0" applyFont="1" applyBorder="1" applyAlignment="1" applyProtection="1">
      <alignment vertical="center" wrapText="1"/>
      <protection locked="0"/>
    </xf>
    <xf numFmtId="0" fontId="8" fillId="0" borderId="45" xfId="0" applyFont="1" applyBorder="1" applyAlignment="1" applyProtection="1">
      <alignment vertical="center" wrapText="1"/>
      <protection locked="0"/>
    </xf>
    <xf numFmtId="0" fontId="8" fillId="0" borderId="21" xfId="0" applyFont="1" applyBorder="1" applyAlignment="1" applyProtection="1">
      <alignment vertical="center" wrapText="1"/>
      <protection locked="0"/>
    </xf>
    <xf numFmtId="49" fontId="8" fillId="0" borderId="17" xfId="0" applyNumberFormat="1" applyFont="1" applyBorder="1" applyAlignment="1">
      <alignment horizontal="left" vertical="center"/>
    </xf>
    <xf numFmtId="49" fontId="8" fillId="0" borderId="21" xfId="0" applyNumberFormat="1" applyFont="1" applyBorder="1" applyAlignment="1">
      <alignment horizontal="left" vertical="center"/>
    </xf>
    <xf numFmtId="49" fontId="8" fillId="0" borderId="18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4" fontId="9" fillId="0" borderId="23" xfId="0" applyNumberFormat="1" applyFont="1" applyBorder="1" applyAlignment="1" applyProtection="1">
      <alignment horizontal="center" vertical="center" wrapText="1"/>
      <protection locked="0"/>
    </xf>
    <xf numFmtId="4" fontId="9" fillId="0" borderId="6" xfId="0" applyNumberFormat="1" applyFont="1" applyBorder="1" applyAlignment="1" applyProtection="1">
      <alignment horizontal="center" vertical="center" wrapText="1"/>
      <protection locked="0"/>
    </xf>
    <xf numFmtId="4" fontId="8" fillId="0" borderId="17" xfId="0" applyNumberFormat="1" applyFont="1" applyBorder="1" applyAlignment="1" applyProtection="1">
      <alignment horizontal="center" vertical="center"/>
      <protection locked="0"/>
    </xf>
    <xf numFmtId="4" fontId="8" fillId="0" borderId="18" xfId="0" applyNumberFormat="1" applyFont="1" applyBorder="1" applyAlignment="1" applyProtection="1">
      <alignment horizontal="center" vertical="center"/>
      <protection locked="0"/>
    </xf>
    <xf numFmtId="4" fontId="9" fillId="3" borderId="26" xfId="0" applyNumberFormat="1" applyFont="1" applyFill="1" applyBorder="1" applyAlignment="1">
      <alignment horizontal="center" vertical="center"/>
    </xf>
    <xf numFmtId="4" fontId="9" fillId="3" borderId="27" xfId="0" applyNumberFormat="1" applyFont="1" applyFill="1" applyBorder="1" applyAlignment="1">
      <alignment horizontal="center" vertical="center"/>
    </xf>
    <xf numFmtId="0" fontId="8" fillId="0" borderId="4" xfId="0" applyFont="1" applyBorder="1" applyAlignment="1" applyProtection="1">
      <alignment vertical="center" wrapText="1"/>
      <protection locked="0"/>
    </xf>
    <xf numFmtId="4" fontId="8" fillId="0" borderId="19" xfId="0" applyNumberFormat="1" applyFont="1" applyBorder="1" applyAlignment="1" applyProtection="1">
      <alignment vertical="center" wrapText="1"/>
      <protection locked="0"/>
    </xf>
    <xf numFmtId="4" fontId="8" fillId="0" borderId="18" xfId="0" applyNumberFormat="1" applyFont="1" applyBorder="1" applyAlignment="1" applyProtection="1">
      <alignment vertical="center" wrapText="1"/>
      <protection locked="0"/>
    </xf>
    <xf numFmtId="4" fontId="8" fillId="0" borderId="15" xfId="0" applyNumberFormat="1" applyFont="1" applyBorder="1" applyAlignment="1" applyProtection="1">
      <alignment vertical="center" wrapText="1"/>
      <protection locked="0"/>
    </xf>
    <xf numFmtId="4" fontId="8" fillId="0" borderId="16" xfId="0" applyNumberFormat="1" applyFont="1" applyBorder="1" applyAlignment="1" applyProtection="1">
      <alignment vertical="center" wrapText="1"/>
      <protection locked="0"/>
    </xf>
    <xf numFmtId="0" fontId="8" fillId="0" borderId="15" xfId="0" applyFont="1" applyBorder="1" applyAlignment="1" applyProtection="1">
      <alignment vertical="center" wrapText="1"/>
      <protection locked="0"/>
    </xf>
    <xf numFmtId="4" fontId="8" fillId="0" borderId="4" xfId="0" applyNumberFormat="1" applyFont="1" applyBorder="1" applyAlignment="1" applyProtection="1">
      <alignment vertical="center" wrapText="1"/>
      <protection locked="0"/>
    </xf>
    <xf numFmtId="4" fontId="8" fillId="0" borderId="1" xfId="0" applyNumberFormat="1" applyFont="1" applyBorder="1" applyAlignment="1" applyProtection="1">
      <alignment vertical="center" wrapText="1"/>
      <protection locked="0"/>
    </xf>
    <xf numFmtId="49" fontId="8" fillId="0" borderId="24" xfId="0" applyNumberFormat="1" applyFont="1" applyBorder="1" applyAlignment="1" applyProtection="1">
      <alignment horizontal="left" vertical="center"/>
      <protection locked="0"/>
    </xf>
    <xf numFmtId="49" fontId="8" fillId="0" borderId="36" xfId="0" applyNumberFormat="1" applyFont="1" applyBorder="1" applyAlignment="1" applyProtection="1">
      <alignment horizontal="left" vertical="center"/>
      <protection locked="0"/>
    </xf>
    <xf numFmtId="49" fontId="8" fillId="0" borderId="25" xfId="0" applyNumberFormat="1" applyFont="1" applyBorder="1" applyAlignment="1" applyProtection="1">
      <alignment horizontal="left" vertical="center"/>
      <protection locked="0"/>
    </xf>
    <xf numFmtId="49" fontId="9" fillId="0" borderId="26" xfId="0" applyNumberFormat="1" applyFont="1" applyBorder="1" applyAlignment="1">
      <alignment horizontal="left" vertical="center"/>
    </xf>
    <xf numFmtId="49" fontId="9" fillId="0" borderId="37" xfId="0" applyNumberFormat="1" applyFont="1" applyBorder="1" applyAlignment="1">
      <alignment horizontal="left" vertical="center"/>
    </xf>
    <xf numFmtId="49" fontId="9" fillId="0" borderId="27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/>
    </xf>
    <xf numFmtId="4" fontId="8" fillId="0" borderId="24" xfId="0" applyNumberFormat="1" applyFont="1" applyBorder="1" applyAlignment="1" applyProtection="1">
      <alignment horizontal="center" vertical="center"/>
      <protection locked="0"/>
    </xf>
    <xf numFmtId="4" fontId="8" fillId="0" borderId="25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4" fontId="9" fillId="3" borderId="28" xfId="0" applyNumberFormat="1" applyFont="1" applyFill="1" applyBorder="1" applyAlignment="1">
      <alignment horizontal="center" vertical="center"/>
    </xf>
    <xf numFmtId="4" fontId="9" fillId="3" borderId="30" xfId="0" applyNumberFormat="1" applyFont="1" applyFill="1" applyBorder="1" applyAlignment="1">
      <alignment horizontal="center" vertical="center"/>
    </xf>
    <xf numFmtId="49" fontId="9" fillId="0" borderId="28" xfId="0" applyNumberFormat="1" applyFont="1" applyBorder="1" applyAlignment="1">
      <alignment horizontal="left" vertical="center"/>
    </xf>
    <xf numFmtId="49" fontId="9" fillId="0" borderId="29" xfId="0" applyNumberFormat="1" applyFont="1" applyBorder="1" applyAlignment="1">
      <alignment horizontal="left" vertical="center"/>
    </xf>
    <xf numFmtId="49" fontId="9" fillId="0" borderId="30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3" fontId="8" fillId="0" borderId="4" xfId="0" applyNumberFormat="1" applyFont="1" applyBorder="1" applyAlignment="1" applyProtection="1">
      <alignment horizontal="left" vertical="center"/>
      <protection locked="0"/>
    </xf>
    <xf numFmtId="3" fontId="8" fillId="0" borderId="1" xfId="0" applyNumberFormat="1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 shrinkToFit="1"/>
      <protection locked="0"/>
    </xf>
    <xf numFmtId="0" fontId="14" fillId="0" borderId="2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9" fillId="0" borderId="23" xfId="0" applyFont="1" applyBorder="1" applyAlignment="1" applyProtection="1">
      <alignment horizontal="left" vertical="center" wrapText="1" shrinkToFit="1"/>
      <protection locked="0"/>
    </xf>
    <xf numFmtId="0" fontId="9" fillId="0" borderId="6" xfId="0" applyFont="1" applyBorder="1" applyAlignment="1" applyProtection="1">
      <alignment horizontal="left" vertical="center" wrapText="1" shrinkToFit="1"/>
      <protection locked="0"/>
    </xf>
    <xf numFmtId="0" fontId="8" fillId="0" borderId="1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4" fontId="8" fillId="0" borderId="4" xfId="0" applyNumberFormat="1" applyFont="1" applyBorder="1" applyAlignment="1" applyProtection="1">
      <alignment horizontal="left" vertical="center" wrapText="1" shrinkToFit="1"/>
      <protection locked="0"/>
    </xf>
    <xf numFmtId="0" fontId="8" fillId="0" borderId="4" xfId="0" applyFont="1" applyBorder="1" applyAlignment="1" applyProtection="1">
      <alignment horizontal="left" vertical="center" wrapText="1" shrinkToFit="1"/>
      <protection locked="0"/>
    </xf>
    <xf numFmtId="0" fontId="8" fillId="0" borderId="1" xfId="0" applyFont="1" applyBorder="1" applyAlignment="1" applyProtection="1">
      <alignment horizontal="left" vertical="center" wrapText="1" shrinkToFi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" fontId="8" fillId="3" borderId="13" xfId="0" applyNumberFormat="1" applyFont="1" applyFill="1" applyBorder="1" applyAlignment="1">
      <alignment horizontal="right" vertical="center"/>
    </xf>
    <xf numFmtId="4" fontId="8" fillId="3" borderId="6" xfId="0" applyNumberFormat="1" applyFont="1" applyFill="1" applyBorder="1" applyAlignment="1">
      <alignment horizontal="right" vertical="center"/>
    </xf>
    <xf numFmtId="4" fontId="8" fillId="3" borderId="12" xfId="0" applyNumberFormat="1" applyFont="1" applyFill="1" applyBorder="1" applyAlignment="1">
      <alignment horizontal="right" vertical="center"/>
    </xf>
    <xf numFmtId="4" fontId="8" fillId="3" borderId="7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2" fillId="0" borderId="0" xfId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19" xfId="0" applyFont="1" applyBorder="1"/>
    <xf numFmtId="0" fontId="6" fillId="0" borderId="21" xfId="0" applyFont="1" applyBorder="1"/>
    <xf numFmtId="0" fontId="6" fillId="0" borderId="45" xfId="0" applyFont="1" applyBorder="1"/>
    <xf numFmtId="0" fontId="8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left" vertical="center"/>
    </xf>
    <xf numFmtId="14" fontId="8" fillId="0" borderId="0" xfId="0" applyNumberFormat="1" applyFont="1" applyAlignment="1" applyProtection="1">
      <alignment horizontal="left" vertical="center"/>
      <protection locked="0"/>
    </xf>
    <xf numFmtId="0" fontId="9" fillId="0" borderId="1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4" fontId="9" fillId="3" borderId="8" xfId="0" applyNumberFormat="1" applyFont="1" applyFill="1" applyBorder="1" applyAlignment="1">
      <alignment horizontal="right" vertical="center"/>
    </xf>
    <xf numFmtId="4" fontId="9" fillId="3" borderId="20" xfId="0" applyNumberFormat="1" applyFont="1" applyFill="1" applyBorder="1" applyAlignment="1">
      <alignment horizontal="right" vertical="center"/>
    </xf>
    <xf numFmtId="4" fontId="9" fillId="3" borderId="31" xfId="0" applyNumberFormat="1" applyFont="1" applyFill="1" applyBorder="1" applyAlignment="1">
      <alignment vertical="center" wrapText="1"/>
    </xf>
    <xf numFmtId="4" fontId="9" fillId="3" borderId="3" xfId="0" applyNumberFormat="1" applyFont="1" applyFill="1" applyBorder="1" applyAlignment="1">
      <alignment vertical="center" wrapText="1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164" fontId="9" fillId="0" borderId="4" xfId="0" applyNumberFormat="1" applyFont="1" applyBorder="1" applyAlignment="1" applyProtection="1">
      <alignment horizontal="left" vertical="center"/>
      <protection locked="0"/>
    </xf>
    <xf numFmtId="10" fontId="9" fillId="0" borderId="4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 applyProtection="1">
      <alignment horizontal="left" vertical="center"/>
      <protection locked="0"/>
    </xf>
    <xf numFmtId="164" fontId="8" fillId="0" borderId="1" xfId="0" applyNumberFormat="1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4" fontId="8" fillId="0" borderId="4" xfId="0" applyNumberFormat="1" applyFont="1" applyBorder="1" applyAlignment="1" applyProtection="1">
      <alignment horizontal="left" vertical="center"/>
      <protection locked="0"/>
    </xf>
    <xf numFmtId="0" fontId="2" fillId="0" borderId="4" xfId="1" applyBorder="1" applyAlignment="1" applyProtection="1">
      <alignment horizontal="left" vertical="center" shrinkToFit="1"/>
      <protection locked="0"/>
    </xf>
    <xf numFmtId="0" fontId="2" fillId="0" borderId="1" xfId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8" fillId="2" borderId="0" xfId="0" applyFont="1" applyFill="1" applyAlignment="1">
      <alignment horizontal="left" vertical="center"/>
    </xf>
    <xf numFmtId="4" fontId="9" fillId="3" borderId="10" xfId="0" applyNumberFormat="1" applyFont="1" applyFill="1" applyBorder="1" applyAlignment="1">
      <alignment horizontal="right" vertical="center" wrapText="1"/>
    </xf>
    <xf numFmtId="4" fontId="9" fillId="3" borderId="35" xfId="0" applyNumberFormat="1" applyFont="1" applyFill="1" applyBorder="1" applyAlignment="1">
      <alignment horizontal="right" vertical="center" wrapText="1"/>
    </xf>
    <xf numFmtId="4" fontId="9" fillId="3" borderId="31" xfId="0" applyNumberFormat="1" applyFont="1" applyFill="1" applyBorder="1" applyAlignment="1">
      <alignment horizontal="right" vertical="center" wrapText="1"/>
    </xf>
    <xf numFmtId="4" fontId="9" fillId="3" borderId="3" xfId="0" applyNumberFormat="1" applyFont="1" applyFill="1" applyBorder="1" applyAlignment="1">
      <alignment horizontal="right" vertical="center" wrapText="1"/>
    </xf>
    <xf numFmtId="4" fontId="8" fillId="0" borderId="4" xfId="0" applyNumberFormat="1" applyFont="1" applyBorder="1" applyAlignment="1" applyProtection="1">
      <alignment horizontal="center" vertical="center" wrapText="1"/>
      <protection locked="0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4" fontId="8" fillId="0" borderId="15" xfId="0" applyNumberFormat="1" applyFont="1" applyBorder="1" applyAlignment="1" applyProtection="1">
      <alignment horizontal="center" vertical="center" wrapText="1"/>
      <protection locked="0"/>
    </xf>
    <xf numFmtId="4" fontId="8" fillId="0" borderId="16" xfId="0" applyNumberFormat="1" applyFont="1" applyBorder="1" applyAlignment="1" applyProtection="1">
      <alignment horizontal="center" vertical="center" wrapText="1"/>
      <protection locked="0"/>
    </xf>
    <xf numFmtId="4" fontId="8" fillId="0" borderId="19" xfId="0" applyNumberFormat="1" applyFont="1" applyBorder="1" applyAlignment="1" applyProtection="1">
      <alignment horizontal="center" vertical="center" wrapText="1"/>
      <protection locked="0"/>
    </xf>
    <xf numFmtId="4" fontId="8" fillId="0" borderId="18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/>
    </xf>
    <xf numFmtId="0" fontId="4" fillId="0" borderId="1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18" xfId="0" applyFont="1" applyBorder="1" applyAlignment="1" applyProtection="1">
      <alignment horizontal="left" vertical="center" shrinkToFit="1"/>
      <protection locked="0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3" fontId="4" fillId="0" borderId="32" xfId="0" applyNumberFormat="1" applyFont="1" applyBorder="1" applyAlignment="1" applyProtection="1">
      <alignment horizontal="left" vertical="center"/>
      <protection locked="0"/>
    </xf>
    <xf numFmtId="3" fontId="4" fillId="0" borderId="3" xfId="0" applyNumberFormat="1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164" fontId="9" fillId="0" borderId="17" xfId="0" applyNumberFormat="1" applyFont="1" applyBorder="1" applyAlignment="1" applyProtection="1">
      <alignment horizontal="left" vertical="center"/>
      <protection locked="0"/>
    </xf>
    <xf numFmtId="164" fontId="9" fillId="0" borderId="21" xfId="0" applyNumberFormat="1" applyFont="1" applyBorder="1" applyAlignment="1" applyProtection="1">
      <alignment horizontal="left" vertical="center"/>
      <protection locked="0"/>
    </xf>
    <xf numFmtId="10" fontId="9" fillId="0" borderId="21" xfId="0" applyNumberFormat="1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14" fontId="8" fillId="0" borderId="31" xfId="0" applyNumberFormat="1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>
      <alignment horizontal="center"/>
    </xf>
    <xf numFmtId="0" fontId="8" fillId="0" borderId="17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164" fontId="8" fillId="0" borderId="21" xfId="0" applyNumberFormat="1" applyFont="1" applyBorder="1" applyAlignment="1" applyProtection="1">
      <alignment horizontal="left" vertical="center"/>
      <protection locked="0"/>
    </xf>
    <xf numFmtId="164" fontId="8" fillId="0" borderId="18" xfId="0" applyNumberFormat="1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2" fillId="0" borderId="17" xfId="1" applyBorder="1" applyAlignment="1" applyProtection="1">
      <alignment horizontal="center" vertical="center" shrinkToFit="1"/>
      <protection locked="0"/>
    </xf>
    <xf numFmtId="0" fontId="2" fillId="0" borderId="21" xfId="1" applyBorder="1" applyAlignment="1" applyProtection="1">
      <alignment horizontal="center" vertical="center" shrinkToFit="1"/>
      <protection locked="0"/>
    </xf>
    <xf numFmtId="0" fontId="2" fillId="0" borderId="18" xfId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4" fontId="8" fillId="0" borderId="31" xfId="0" applyNumberFormat="1" applyFont="1" applyBorder="1" applyAlignment="1" applyProtection="1">
      <alignment horizontal="left" vertical="center" wrapText="1" shrinkToFit="1"/>
      <protection locked="0"/>
    </xf>
    <xf numFmtId="0" fontId="8" fillId="0" borderId="32" xfId="0" applyFont="1" applyBorder="1" applyAlignment="1" applyProtection="1">
      <alignment horizontal="left" vertical="center" wrapText="1" shrinkToFit="1"/>
      <protection locked="0"/>
    </xf>
    <xf numFmtId="0" fontId="8" fillId="0" borderId="3" xfId="0" applyFont="1" applyBorder="1" applyAlignment="1" applyProtection="1">
      <alignment horizontal="left" vertical="center" wrapText="1" shrinkToFit="1"/>
      <protection locked="0"/>
    </xf>
    <xf numFmtId="0" fontId="6" fillId="0" borderId="37" xfId="0" applyFont="1" applyBorder="1" applyAlignment="1">
      <alignment horizontal="center"/>
    </xf>
    <xf numFmtId="0" fontId="8" fillId="0" borderId="38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9" fillId="0" borderId="17" xfId="0" applyFont="1" applyBorder="1" applyAlignment="1" applyProtection="1">
      <alignment vertical="center" wrapText="1"/>
      <protection locked="0"/>
    </xf>
    <xf numFmtId="0" fontId="9" fillId="0" borderId="21" xfId="0" applyFont="1" applyBorder="1" applyAlignment="1" applyProtection="1">
      <alignment vertical="center" wrapText="1"/>
      <protection locked="0"/>
    </xf>
    <xf numFmtId="0" fontId="9" fillId="0" borderId="18" xfId="0" applyFont="1" applyBorder="1" applyAlignment="1" applyProtection="1">
      <alignment vertical="center" wrapText="1"/>
      <protection locked="0"/>
    </xf>
    <xf numFmtId="0" fontId="8" fillId="0" borderId="17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7" xfId="0" applyFont="1" applyBorder="1" applyAlignment="1" applyProtection="1">
      <alignment horizontal="left" vertical="center" shrinkToFit="1"/>
      <protection locked="0"/>
    </xf>
    <xf numFmtId="0" fontId="8" fillId="0" borderId="21" xfId="0" applyFont="1" applyBorder="1" applyAlignment="1" applyProtection="1">
      <alignment horizontal="left" vertical="center" shrinkToFit="1"/>
      <protection locked="0"/>
    </xf>
    <xf numFmtId="0" fontId="8" fillId="0" borderId="18" xfId="0" applyFont="1" applyBorder="1" applyAlignment="1" applyProtection="1">
      <alignment horizontal="left" vertical="center" shrinkToFit="1"/>
      <protection locked="0"/>
    </xf>
    <xf numFmtId="3" fontId="8" fillId="0" borderId="21" xfId="0" applyNumberFormat="1" applyFont="1" applyBorder="1" applyAlignment="1" applyProtection="1">
      <alignment horizontal="left" vertical="center"/>
      <protection locked="0"/>
    </xf>
    <xf numFmtId="3" fontId="8" fillId="0" borderId="18" xfId="0" applyNumberFormat="1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14" fontId="8" fillId="0" borderId="17" xfId="0" applyNumberFormat="1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 wrapText="1" shrinkToFit="1"/>
      <protection locked="0"/>
    </xf>
    <xf numFmtId="0" fontId="9" fillId="0" borderId="29" xfId="0" applyFont="1" applyBorder="1" applyAlignment="1" applyProtection="1">
      <alignment horizontal="left" vertical="center" wrapText="1" shrinkToFit="1"/>
      <protection locked="0"/>
    </xf>
    <xf numFmtId="0" fontId="9" fillId="0" borderId="30" xfId="0" applyFont="1" applyBorder="1" applyAlignment="1" applyProtection="1">
      <alignment horizontal="left" vertical="center" wrapText="1" shrinkToFit="1"/>
      <protection locked="0"/>
    </xf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36" xfId="0" applyFont="1" applyBorder="1" applyAlignment="1" applyProtection="1">
      <alignment horizontal="left" vertical="center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left" vertical="center" shrinkToFit="1"/>
      <protection locked="0"/>
    </xf>
    <xf numFmtId="0" fontId="8" fillId="0" borderId="36" xfId="0" applyFont="1" applyBorder="1" applyAlignment="1" applyProtection="1">
      <alignment horizontal="left" vertical="center" shrinkToFit="1"/>
      <protection locked="0"/>
    </xf>
    <xf numFmtId="0" fontId="8" fillId="0" borderId="25" xfId="0" applyFont="1" applyBorder="1" applyAlignment="1" applyProtection="1">
      <alignment horizontal="left" vertical="center" shrinkToFi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0</xdr:col>
      <xdr:colOff>866775</xdr:colOff>
      <xdr:row>0</xdr:row>
      <xdr:rowOff>981075</xdr:rowOff>
    </xdr:to>
    <xdr:pic>
      <xdr:nvPicPr>
        <xdr:cNvPr id="7303" name="Obrázek 1" descr="pce_logo_cerne">
          <a:extLst>
            <a:ext uri="{FF2B5EF4-FFF2-40B4-BE49-F238E27FC236}">
              <a16:creationId xmlns:a16="http://schemas.microsoft.com/office/drawing/2014/main" id="{00000000-0008-0000-0000-000087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58</xdr:row>
          <xdr:rowOff>28575</xdr:rowOff>
        </xdr:from>
        <xdr:to>
          <xdr:col>1</xdr:col>
          <xdr:colOff>180975</xdr:colOff>
          <xdr:row>58</xdr:row>
          <xdr:rowOff>257175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60</xdr:row>
          <xdr:rowOff>9525</xdr:rowOff>
        </xdr:from>
        <xdr:to>
          <xdr:col>1</xdr:col>
          <xdr:colOff>180975</xdr:colOff>
          <xdr:row>60</xdr:row>
          <xdr:rowOff>238125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59</xdr:row>
          <xdr:rowOff>180975</xdr:rowOff>
        </xdr:from>
        <xdr:to>
          <xdr:col>1</xdr:col>
          <xdr:colOff>180975</xdr:colOff>
          <xdr:row>59</xdr:row>
          <xdr:rowOff>409575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62</xdr:row>
          <xdr:rowOff>19050</xdr:rowOff>
        </xdr:from>
        <xdr:to>
          <xdr:col>1</xdr:col>
          <xdr:colOff>180975</xdr:colOff>
          <xdr:row>62</xdr:row>
          <xdr:rowOff>247650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61</xdr:row>
          <xdr:rowOff>19050</xdr:rowOff>
        </xdr:from>
        <xdr:to>
          <xdr:col>1</xdr:col>
          <xdr:colOff>180975</xdr:colOff>
          <xdr:row>61</xdr:row>
          <xdr:rowOff>247650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63</xdr:row>
          <xdr:rowOff>19050</xdr:rowOff>
        </xdr:from>
        <xdr:to>
          <xdr:col>1</xdr:col>
          <xdr:colOff>180975</xdr:colOff>
          <xdr:row>63</xdr:row>
          <xdr:rowOff>247650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58</xdr:row>
          <xdr:rowOff>0</xdr:rowOff>
        </xdr:from>
        <xdr:to>
          <xdr:col>1</xdr:col>
          <xdr:colOff>180975</xdr:colOff>
          <xdr:row>58</xdr:row>
          <xdr:rowOff>228600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0</xdr:col>
      <xdr:colOff>866775</xdr:colOff>
      <xdr:row>0</xdr:row>
      <xdr:rowOff>981075</xdr:rowOff>
    </xdr:to>
    <xdr:pic>
      <xdr:nvPicPr>
        <xdr:cNvPr id="11311" name="Obrázek 1" descr="pce_logo_cerne">
          <a:extLst>
            <a:ext uri="{FF2B5EF4-FFF2-40B4-BE49-F238E27FC236}">
              <a16:creationId xmlns:a16="http://schemas.microsoft.com/office/drawing/2014/main" id="{00000000-0008-0000-0200-00002F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190500</xdr:colOff>
          <xdr:row>2</xdr:row>
          <xdr:rowOff>219075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</xdr:row>
          <xdr:rowOff>0</xdr:rowOff>
        </xdr:from>
        <xdr:to>
          <xdr:col>10</xdr:col>
          <xdr:colOff>161925</xdr:colOff>
          <xdr:row>2</xdr:row>
          <xdr:rowOff>219075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</xdr:row>
          <xdr:rowOff>0</xdr:rowOff>
        </xdr:from>
        <xdr:to>
          <xdr:col>10</xdr:col>
          <xdr:colOff>161925</xdr:colOff>
          <xdr:row>2</xdr:row>
          <xdr:rowOff>219075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2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</xdr:row>
          <xdr:rowOff>0</xdr:rowOff>
        </xdr:from>
        <xdr:to>
          <xdr:col>10</xdr:col>
          <xdr:colOff>161925</xdr:colOff>
          <xdr:row>2</xdr:row>
          <xdr:rowOff>219075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2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61</xdr:row>
          <xdr:rowOff>28575</xdr:rowOff>
        </xdr:from>
        <xdr:to>
          <xdr:col>1</xdr:col>
          <xdr:colOff>180975</xdr:colOff>
          <xdr:row>61</xdr:row>
          <xdr:rowOff>257175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2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63</xdr:row>
          <xdr:rowOff>9525</xdr:rowOff>
        </xdr:from>
        <xdr:to>
          <xdr:col>1</xdr:col>
          <xdr:colOff>180975</xdr:colOff>
          <xdr:row>63</xdr:row>
          <xdr:rowOff>238125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2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62</xdr:row>
          <xdr:rowOff>180975</xdr:rowOff>
        </xdr:from>
        <xdr:to>
          <xdr:col>1</xdr:col>
          <xdr:colOff>180975</xdr:colOff>
          <xdr:row>62</xdr:row>
          <xdr:rowOff>409575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2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65</xdr:row>
          <xdr:rowOff>19050</xdr:rowOff>
        </xdr:from>
        <xdr:to>
          <xdr:col>1</xdr:col>
          <xdr:colOff>180975</xdr:colOff>
          <xdr:row>65</xdr:row>
          <xdr:rowOff>247650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2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64</xdr:row>
          <xdr:rowOff>19050</xdr:rowOff>
        </xdr:from>
        <xdr:to>
          <xdr:col>1</xdr:col>
          <xdr:colOff>180975</xdr:colOff>
          <xdr:row>64</xdr:row>
          <xdr:rowOff>247650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2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66</xdr:row>
          <xdr:rowOff>19050</xdr:rowOff>
        </xdr:from>
        <xdr:to>
          <xdr:col>1</xdr:col>
          <xdr:colOff>180975</xdr:colOff>
          <xdr:row>66</xdr:row>
          <xdr:rowOff>247650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2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61</xdr:row>
          <xdr:rowOff>0</xdr:rowOff>
        </xdr:from>
        <xdr:to>
          <xdr:col>1</xdr:col>
          <xdr:colOff>180975</xdr:colOff>
          <xdr:row>61</xdr:row>
          <xdr:rowOff>228600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2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2" Type="http://schemas.openxmlformats.org/officeDocument/2006/relationships/printerSettings" Target="../printerSettings/printerSettings3.bin"/><Relationship Id="rId16" Type="http://schemas.openxmlformats.org/officeDocument/2006/relationships/comments" Target="../comments2.xml"/><Relationship Id="rId1" Type="http://schemas.openxmlformats.org/officeDocument/2006/relationships/hyperlink" Target="mailto:miroslav.Chmel@seznam.cz" TargetMode="External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10" Type="http://schemas.openxmlformats.org/officeDocument/2006/relationships/ctrlProp" Target="../ctrlProps/ctrlProp13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00B800"/>
  </sheetPr>
  <dimension ref="A1:R230"/>
  <sheetViews>
    <sheetView tabSelected="1" zoomScaleNormal="100" workbookViewId="0">
      <selection activeCell="B64" sqref="B64:J64"/>
    </sheetView>
  </sheetViews>
  <sheetFormatPr defaultRowHeight="12.75" x14ac:dyDescent="0.2"/>
  <cols>
    <col min="1" max="1" width="13.28515625" style="1" bestFit="1" customWidth="1"/>
    <col min="2" max="2" width="10.140625" style="1" bestFit="1" customWidth="1"/>
    <col min="3" max="3" width="11" style="1" customWidth="1"/>
    <col min="4" max="4" width="9.140625" style="1" customWidth="1"/>
    <col min="5" max="5" width="5.7109375" style="1" customWidth="1"/>
    <col min="6" max="6" width="9.140625" style="1"/>
    <col min="7" max="7" width="11" style="1" customWidth="1"/>
    <col min="8" max="8" width="8.42578125" style="1" customWidth="1"/>
    <col min="9" max="9" width="8.28515625" style="1" customWidth="1"/>
    <col min="10" max="10" width="5.7109375" style="1" customWidth="1"/>
    <col min="11" max="16384" width="9.140625" style="1"/>
  </cols>
  <sheetData>
    <row r="1" spans="1:18" ht="80.099999999999994" customHeight="1" thickBot="1" x14ac:dyDescent="0.35">
      <c r="A1" s="63"/>
      <c r="B1" s="63"/>
      <c r="C1" s="64" t="s">
        <v>9</v>
      </c>
      <c r="D1" s="65"/>
      <c r="E1" s="65"/>
      <c r="F1" s="65"/>
      <c r="G1" s="65"/>
      <c r="H1" s="65"/>
      <c r="I1" s="65"/>
      <c r="J1" s="65"/>
    </row>
    <row r="2" spans="1:18" ht="49.5" customHeight="1" thickBot="1" x14ac:dyDescent="0.25">
      <c r="A2" s="69" t="s">
        <v>108</v>
      </c>
      <c r="B2" s="70"/>
      <c r="C2" s="70"/>
      <c r="D2" s="70"/>
      <c r="E2" s="70"/>
      <c r="F2" s="70"/>
      <c r="G2" s="70"/>
      <c r="H2" s="70"/>
      <c r="I2" s="70"/>
      <c r="J2" s="71"/>
    </row>
    <row r="3" spans="1:18" ht="23.25" customHeight="1" x14ac:dyDescent="0.35">
      <c r="A3" s="83" t="s">
        <v>93</v>
      </c>
      <c r="B3" s="84"/>
      <c r="C3" s="84"/>
      <c r="D3" s="84"/>
      <c r="E3" s="84"/>
      <c r="F3" s="84"/>
      <c r="G3" s="84"/>
      <c r="H3" s="84"/>
      <c r="I3" s="84"/>
      <c r="J3" s="84"/>
    </row>
    <row r="4" spans="1:18" ht="18" customHeight="1" thickBot="1" x14ac:dyDescent="0.3">
      <c r="A4" s="54" t="s">
        <v>94</v>
      </c>
      <c r="B4" s="54"/>
      <c r="C4" s="54"/>
      <c r="D4" s="54"/>
      <c r="E4" s="54"/>
      <c r="F4" s="54"/>
      <c r="G4" s="54"/>
      <c r="H4" s="54"/>
      <c r="I4" s="54"/>
      <c r="J4" s="54"/>
    </row>
    <row r="5" spans="1:18" ht="39.75" customHeight="1" x14ac:dyDescent="0.2">
      <c r="A5" s="81" t="s">
        <v>43</v>
      </c>
      <c r="B5" s="82"/>
      <c r="C5" s="82"/>
      <c r="D5" s="82"/>
      <c r="E5" s="72"/>
      <c r="F5" s="72"/>
      <c r="G5" s="72"/>
      <c r="H5" s="72"/>
      <c r="I5" s="72"/>
      <c r="J5" s="73"/>
    </row>
    <row r="6" spans="1:18" ht="36" customHeight="1" x14ac:dyDescent="0.2">
      <c r="A6" s="74" t="s">
        <v>0</v>
      </c>
      <c r="B6" s="75"/>
      <c r="C6" s="75"/>
      <c r="D6" s="75"/>
      <c r="E6" s="79"/>
      <c r="F6" s="79"/>
      <c r="G6" s="79"/>
      <c r="H6" s="79"/>
      <c r="I6" s="79"/>
      <c r="J6" s="80"/>
    </row>
    <row r="7" spans="1:18" ht="33.75" customHeight="1" x14ac:dyDescent="0.2">
      <c r="A7" s="74" t="s">
        <v>44</v>
      </c>
      <c r="B7" s="75"/>
      <c r="C7" s="75"/>
      <c r="D7" s="75"/>
      <c r="E7" s="79"/>
      <c r="F7" s="79"/>
      <c r="G7" s="79"/>
      <c r="H7" s="79"/>
      <c r="I7" s="79"/>
      <c r="J7" s="80"/>
      <c r="L7" s="3"/>
    </row>
    <row r="8" spans="1:18" ht="45" customHeight="1" x14ac:dyDescent="0.2">
      <c r="A8" s="74" t="s">
        <v>45</v>
      </c>
      <c r="B8" s="75"/>
      <c r="C8" s="75"/>
      <c r="D8" s="75"/>
      <c r="E8" s="68"/>
      <c r="F8" s="68"/>
      <c r="G8" s="68"/>
      <c r="H8" s="18" t="s">
        <v>11</v>
      </c>
      <c r="I8" s="66"/>
      <c r="J8" s="67"/>
      <c r="M8" s="105"/>
      <c r="N8" s="105"/>
      <c r="O8" s="105"/>
      <c r="P8" s="105"/>
      <c r="Q8" s="105"/>
      <c r="R8" s="105"/>
    </row>
    <row r="9" spans="1:18" ht="30" customHeight="1" x14ac:dyDescent="0.2">
      <c r="A9" s="74" t="s">
        <v>96</v>
      </c>
      <c r="B9" s="75"/>
      <c r="C9" s="75"/>
      <c r="D9" s="75"/>
      <c r="E9" s="68"/>
      <c r="F9" s="68"/>
      <c r="G9" s="68"/>
      <c r="H9" s="18" t="s">
        <v>11</v>
      </c>
      <c r="I9" s="66"/>
      <c r="J9" s="67"/>
    </row>
    <row r="10" spans="1:18" ht="24.95" customHeight="1" x14ac:dyDescent="0.2">
      <c r="A10" s="85" t="s">
        <v>1</v>
      </c>
      <c r="B10" s="86"/>
      <c r="C10" s="86"/>
      <c r="D10" s="86"/>
      <c r="E10" s="108"/>
      <c r="F10" s="109"/>
      <c r="G10" s="109"/>
      <c r="H10" s="109"/>
      <c r="I10" s="109"/>
      <c r="J10" s="110"/>
    </row>
    <row r="11" spans="1:18" ht="24.95" customHeight="1" x14ac:dyDescent="0.2">
      <c r="A11" s="85" t="s">
        <v>95</v>
      </c>
      <c r="B11" s="86"/>
      <c r="C11" s="86"/>
      <c r="D11" s="86"/>
      <c r="E11" s="137"/>
      <c r="F11" s="137"/>
      <c r="G11" s="137"/>
      <c r="H11" s="137"/>
      <c r="I11" s="137"/>
      <c r="J11" s="138"/>
    </row>
    <row r="12" spans="1:18" ht="24.95" customHeight="1" x14ac:dyDescent="0.2">
      <c r="A12" s="74" t="s">
        <v>31</v>
      </c>
      <c r="B12" s="75"/>
      <c r="C12" s="75"/>
      <c r="D12" s="75"/>
      <c r="E12" s="76"/>
      <c r="F12" s="77"/>
      <c r="G12" s="77"/>
      <c r="H12" s="77"/>
      <c r="I12" s="77"/>
      <c r="J12" s="78"/>
    </row>
    <row r="13" spans="1:18" ht="31.5" customHeight="1" x14ac:dyDescent="0.2">
      <c r="A13" s="106" t="s">
        <v>2</v>
      </c>
      <c r="B13" s="107"/>
      <c r="C13" s="107"/>
      <c r="D13" s="107"/>
      <c r="E13" s="139"/>
      <c r="F13" s="139"/>
      <c r="G13" s="139"/>
      <c r="H13" s="139"/>
      <c r="I13" s="139"/>
      <c r="J13" s="140"/>
    </row>
    <row r="14" spans="1:18" ht="24.95" customHeight="1" x14ac:dyDescent="0.2">
      <c r="A14" s="106" t="s">
        <v>46</v>
      </c>
      <c r="B14" s="107"/>
      <c r="C14" s="107"/>
      <c r="D14" s="107"/>
      <c r="E14" s="136"/>
      <c r="F14" s="79"/>
      <c r="G14" s="79"/>
      <c r="H14" s="79"/>
      <c r="I14" s="79"/>
      <c r="J14" s="80"/>
    </row>
    <row r="15" spans="1:18" ht="24.95" customHeight="1" x14ac:dyDescent="0.2">
      <c r="A15" s="106" t="s">
        <v>3</v>
      </c>
      <c r="B15" s="107"/>
      <c r="C15" s="107"/>
      <c r="D15" s="107"/>
      <c r="E15" s="130"/>
      <c r="F15" s="130"/>
      <c r="G15" s="130"/>
      <c r="H15" s="130"/>
      <c r="I15" s="130"/>
      <c r="J15" s="131"/>
    </row>
    <row r="16" spans="1:18" ht="24.95" customHeight="1" x14ac:dyDescent="0.2">
      <c r="A16" s="106" t="s">
        <v>13</v>
      </c>
      <c r="B16" s="107"/>
      <c r="C16" s="107"/>
      <c r="D16" s="107"/>
      <c r="E16" s="130"/>
      <c r="F16" s="130"/>
      <c r="G16" s="130"/>
      <c r="H16" s="130"/>
      <c r="I16" s="130"/>
      <c r="J16" s="131"/>
    </row>
    <row r="17" spans="1:11" ht="30" customHeight="1" x14ac:dyDescent="0.2">
      <c r="A17" s="106" t="s">
        <v>66</v>
      </c>
      <c r="B17" s="107"/>
      <c r="C17" s="107"/>
      <c r="D17" s="107"/>
      <c r="E17" s="127"/>
      <c r="F17" s="127"/>
      <c r="G17" s="127"/>
      <c r="H17" s="11" t="s">
        <v>37</v>
      </c>
      <c r="I17" s="128" t="e">
        <f>E17/E15</f>
        <v>#DIV/0!</v>
      </c>
      <c r="J17" s="129"/>
    </row>
    <row r="18" spans="1:11" ht="38.25" customHeight="1" x14ac:dyDescent="0.2">
      <c r="A18" s="134" t="s">
        <v>74</v>
      </c>
      <c r="B18" s="135"/>
      <c r="C18" s="135"/>
      <c r="D18" s="135"/>
      <c r="E18" s="136"/>
      <c r="F18" s="79"/>
      <c r="G18" s="79"/>
      <c r="H18" s="79"/>
      <c r="I18" s="79"/>
      <c r="J18" s="80"/>
    </row>
    <row r="19" spans="1:11" s="7" customFormat="1" ht="29.25" customHeight="1" thickBot="1" x14ac:dyDescent="0.3">
      <c r="A19" s="132" t="s">
        <v>14</v>
      </c>
      <c r="B19" s="133"/>
      <c r="C19" s="133"/>
      <c r="D19" s="133"/>
      <c r="E19" s="125"/>
      <c r="F19" s="125"/>
      <c r="G19" s="125"/>
      <c r="H19" s="125"/>
      <c r="I19" s="125"/>
      <c r="J19" s="126"/>
    </row>
    <row r="20" spans="1:11" s="4" customFormat="1" ht="20.25" customHeight="1" thickBot="1" x14ac:dyDescent="0.25">
      <c r="A20" s="57" t="s">
        <v>97</v>
      </c>
      <c r="B20" s="57"/>
      <c r="C20" s="57"/>
      <c r="D20" s="57"/>
      <c r="E20" s="57"/>
      <c r="F20" s="57"/>
      <c r="G20" s="57"/>
      <c r="H20" s="57"/>
      <c r="I20" s="57"/>
      <c r="J20" s="57"/>
    </row>
    <row r="21" spans="1:11" s="4" customFormat="1" ht="20.25" customHeight="1" x14ac:dyDescent="0.2">
      <c r="A21" s="60" t="s">
        <v>36</v>
      </c>
      <c r="B21" s="61"/>
      <c r="C21" s="61"/>
      <c r="D21" s="62"/>
      <c r="E21" s="58">
        <f>E17</f>
        <v>0</v>
      </c>
      <c r="F21" s="59"/>
      <c r="G21" s="29"/>
      <c r="H21" s="30"/>
      <c r="I21" s="30"/>
      <c r="J21" s="30"/>
    </row>
    <row r="22" spans="1:11" s="4" customFormat="1" ht="20.25" customHeight="1" x14ac:dyDescent="0.2">
      <c r="A22" s="26" t="s">
        <v>18</v>
      </c>
      <c r="B22" s="27"/>
      <c r="C22" s="27"/>
      <c r="D22" s="28"/>
      <c r="E22" s="35"/>
      <c r="F22" s="36"/>
      <c r="G22" s="29"/>
      <c r="H22" s="30"/>
      <c r="I22" s="30"/>
      <c r="J22" s="30"/>
    </row>
    <row r="23" spans="1:11" s="4" customFormat="1" ht="20.25" customHeight="1" x14ac:dyDescent="0.2">
      <c r="A23" s="26" t="s">
        <v>19</v>
      </c>
      <c r="B23" s="27"/>
      <c r="C23" s="27"/>
      <c r="D23" s="28"/>
      <c r="E23" s="35"/>
      <c r="F23" s="36"/>
      <c r="G23" s="29"/>
      <c r="H23" s="30"/>
      <c r="I23" s="30"/>
      <c r="J23" s="30"/>
    </row>
    <row r="24" spans="1:11" s="4" customFormat="1" ht="20.25" customHeight="1" x14ac:dyDescent="0.2">
      <c r="A24" s="26" t="s">
        <v>20</v>
      </c>
      <c r="B24" s="27"/>
      <c r="C24" s="27"/>
      <c r="D24" s="28"/>
      <c r="E24" s="35"/>
      <c r="F24" s="36"/>
      <c r="G24" s="29"/>
      <c r="H24" s="30"/>
      <c r="I24" s="30"/>
      <c r="J24" s="30"/>
    </row>
    <row r="25" spans="1:11" s="4" customFormat="1" ht="20.25" customHeight="1" x14ac:dyDescent="0.2">
      <c r="A25" s="26" t="s">
        <v>22</v>
      </c>
      <c r="B25" s="27"/>
      <c r="C25" s="27"/>
      <c r="D25" s="28"/>
      <c r="E25" s="35"/>
      <c r="F25" s="36"/>
      <c r="G25" s="29"/>
      <c r="H25" s="30"/>
      <c r="I25" s="30"/>
      <c r="J25" s="30"/>
    </row>
    <row r="26" spans="1:11" s="4" customFormat="1" ht="20.25" customHeight="1" x14ac:dyDescent="0.2">
      <c r="A26" s="26" t="s">
        <v>23</v>
      </c>
      <c r="B26" s="27"/>
      <c r="C26" s="27"/>
      <c r="D26" s="28"/>
      <c r="E26" s="35"/>
      <c r="F26" s="36"/>
      <c r="G26" s="29"/>
      <c r="H26" s="30"/>
      <c r="I26" s="30"/>
      <c r="J26" s="30"/>
    </row>
    <row r="27" spans="1:11" s="4" customFormat="1" ht="20.25" customHeight="1" x14ac:dyDescent="0.2">
      <c r="A27" s="26" t="s">
        <v>34</v>
      </c>
      <c r="B27" s="27"/>
      <c r="C27" s="27"/>
      <c r="D27" s="28"/>
      <c r="E27" s="35"/>
      <c r="F27" s="36"/>
      <c r="G27" s="29"/>
      <c r="H27" s="30"/>
      <c r="I27" s="30"/>
      <c r="J27" s="30"/>
    </row>
    <row r="28" spans="1:11" s="4" customFormat="1" ht="39" customHeight="1" thickBot="1" x14ac:dyDescent="0.25">
      <c r="A28" s="47" t="s">
        <v>24</v>
      </c>
      <c r="B28" s="48"/>
      <c r="C28" s="48"/>
      <c r="D28" s="49"/>
      <c r="E28" s="55"/>
      <c r="F28" s="56"/>
      <c r="G28" s="29"/>
      <c r="H28" s="30"/>
      <c r="I28" s="30"/>
      <c r="J28" s="30"/>
    </row>
    <row r="29" spans="1:11" s="4" customFormat="1" ht="20.25" customHeight="1" thickBot="1" x14ac:dyDescent="0.25">
      <c r="A29" s="50" t="s">
        <v>21</v>
      </c>
      <c r="B29" s="51"/>
      <c r="C29" s="51"/>
      <c r="D29" s="52"/>
      <c r="E29" s="37">
        <f>SUM(E21:F28)</f>
        <v>0</v>
      </c>
      <c r="F29" s="38"/>
      <c r="G29" s="29"/>
      <c r="H29" s="30"/>
      <c r="I29" s="30"/>
      <c r="J29" s="30"/>
    </row>
    <row r="30" spans="1:11" s="4" customFormat="1" ht="11.25" customHeight="1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ht="20.25" customHeight="1" thickBot="1" x14ac:dyDescent="0.3">
      <c r="A31" s="54" t="s">
        <v>98</v>
      </c>
      <c r="B31" s="54"/>
      <c r="C31" s="54"/>
      <c r="D31" s="54"/>
      <c r="E31" s="54"/>
      <c r="F31" s="54"/>
      <c r="G31" s="54"/>
      <c r="H31" s="54"/>
      <c r="I31" s="54"/>
      <c r="J31" s="54"/>
    </row>
    <row r="32" spans="1:11" ht="77.25" customHeight="1" x14ac:dyDescent="0.2">
      <c r="A32" s="13" t="s">
        <v>50</v>
      </c>
      <c r="B32" s="31" t="s">
        <v>47</v>
      </c>
      <c r="C32" s="31"/>
      <c r="D32" s="31"/>
      <c r="E32" s="32" t="s">
        <v>62</v>
      </c>
      <c r="F32" s="32"/>
      <c r="G32" s="33" t="s">
        <v>48</v>
      </c>
      <c r="H32" s="34"/>
      <c r="I32" s="9"/>
      <c r="J32" s="9"/>
    </row>
    <row r="33" spans="1:10" ht="20.25" customHeight="1" x14ac:dyDescent="0.2">
      <c r="A33" s="16"/>
      <c r="B33" s="39"/>
      <c r="C33" s="39"/>
      <c r="D33" s="39"/>
      <c r="E33" s="39"/>
      <c r="F33" s="39"/>
      <c r="G33" s="45"/>
      <c r="H33" s="46"/>
      <c r="I33" s="9"/>
      <c r="J33" s="9"/>
    </row>
    <row r="34" spans="1:10" ht="20.25" customHeight="1" x14ac:dyDescent="0.2">
      <c r="A34" s="16"/>
      <c r="B34" s="39"/>
      <c r="C34" s="39"/>
      <c r="D34" s="39"/>
      <c r="E34" s="39"/>
      <c r="F34" s="39"/>
      <c r="G34" s="45"/>
      <c r="H34" s="46"/>
      <c r="I34" s="9"/>
      <c r="J34" s="9"/>
    </row>
    <row r="35" spans="1:10" ht="20.25" customHeight="1" x14ac:dyDescent="0.2">
      <c r="A35" s="16"/>
      <c r="B35" s="23"/>
      <c r="C35" s="25"/>
      <c r="D35" s="24"/>
      <c r="E35" s="23"/>
      <c r="F35" s="24"/>
      <c r="G35" s="40"/>
      <c r="H35" s="41"/>
      <c r="I35" s="9"/>
      <c r="J35" s="9"/>
    </row>
    <row r="36" spans="1:10" ht="20.25" customHeight="1" x14ac:dyDescent="0.2">
      <c r="A36" s="16"/>
      <c r="B36" s="23"/>
      <c r="C36" s="25"/>
      <c r="D36" s="24"/>
      <c r="E36" s="23"/>
      <c r="F36" s="24"/>
      <c r="G36" s="40"/>
      <c r="H36" s="41"/>
      <c r="I36" s="9"/>
      <c r="J36" s="9"/>
    </row>
    <row r="37" spans="1:10" ht="20.25" customHeight="1" x14ac:dyDescent="0.2">
      <c r="A37" s="16"/>
      <c r="B37" s="23"/>
      <c r="C37" s="25"/>
      <c r="D37" s="24"/>
      <c r="E37" s="23"/>
      <c r="F37" s="24"/>
      <c r="G37" s="40"/>
      <c r="H37" s="41"/>
      <c r="I37" s="9"/>
      <c r="J37" s="9"/>
    </row>
    <row r="38" spans="1:10" ht="20.25" customHeight="1" x14ac:dyDescent="0.2">
      <c r="A38" s="16"/>
      <c r="B38" s="23"/>
      <c r="C38" s="25"/>
      <c r="D38" s="24"/>
      <c r="E38" s="23"/>
      <c r="F38" s="24"/>
      <c r="G38" s="40"/>
      <c r="H38" s="41"/>
      <c r="I38" s="9"/>
      <c r="J38" s="9"/>
    </row>
    <row r="39" spans="1:10" ht="20.25" customHeight="1" x14ac:dyDescent="0.2">
      <c r="A39" s="16"/>
      <c r="B39" s="39"/>
      <c r="C39" s="39"/>
      <c r="D39" s="39"/>
      <c r="E39" s="39"/>
      <c r="F39" s="39"/>
      <c r="G39" s="45"/>
      <c r="H39" s="46"/>
      <c r="I39" s="9"/>
      <c r="J39" s="9"/>
    </row>
    <row r="40" spans="1:10" ht="20.25" customHeight="1" x14ac:dyDescent="0.2">
      <c r="A40" s="16"/>
      <c r="B40" s="39"/>
      <c r="C40" s="39"/>
      <c r="D40" s="39"/>
      <c r="E40" s="39"/>
      <c r="F40" s="39"/>
      <c r="G40" s="45"/>
      <c r="H40" s="46"/>
      <c r="I40" s="9"/>
      <c r="J40" s="9"/>
    </row>
    <row r="41" spans="1:10" ht="20.25" customHeight="1" x14ac:dyDescent="0.2">
      <c r="A41" s="16"/>
      <c r="B41" s="39"/>
      <c r="C41" s="39"/>
      <c r="D41" s="39"/>
      <c r="E41" s="39"/>
      <c r="F41" s="39"/>
      <c r="G41" s="45"/>
      <c r="H41" s="46"/>
      <c r="I41" s="9"/>
      <c r="J41" s="9"/>
    </row>
    <row r="42" spans="1:10" ht="20.25" customHeight="1" x14ac:dyDescent="0.2">
      <c r="A42" s="16"/>
      <c r="B42" s="39"/>
      <c r="C42" s="39"/>
      <c r="D42" s="39"/>
      <c r="E42" s="39"/>
      <c r="F42" s="39"/>
      <c r="G42" s="45"/>
      <c r="H42" s="46"/>
      <c r="I42" s="9"/>
      <c r="J42" s="9"/>
    </row>
    <row r="43" spans="1:10" ht="20.25" customHeight="1" x14ac:dyDescent="0.2">
      <c r="A43" s="16"/>
      <c r="B43" s="39"/>
      <c r="C43" s="39"/>
      <c r="D43" s="39"/>
      <c r="E43" s="39"/>
      <c r="F43" s="39"/>
      <c r="G43" s="45"/>
      <c r="H43" s="46"/>
      <c r="I43" s="9"/>
      <c r="J43" s="9"/>
    </row>
    <row r="44" spans="1:10" ht="20.25" customHeight="1" x14ac:dyDescent="0.2">
      <c r="A44" s="16"/>
      <c r="B44" s="39"/>
      <c r="C44" s="39"/>
      <c r="D44" s="39"/>
      <c r="E44" s="39"/>
      <c r="F44" s="39"/>
      <c r="G44" s="45"/>
      <c r="H44" s="46"/>
      <c r="I44" s="9"/>
      <c r="J44" s="9"/>
    </row>
    <row r="45" spans="1:10" ht="20.25" customHeight="1" x14ac:dyDescent="0.2">
      <c r="A45" s="16"/>
      <c r="B45" s="39"/>
      <c r="C45" s="39"/>
      <c r="D45" s="39"/>
      <c r="E45" s="39"/>
      <c r="F45" s="39"/>
      <c r="G45" s="45"/>
      <c r="H45" s="46"/>
      <c r="I45" s="9"/>
      <c r="J45" s="9"/>
    </row>
    <row r="46" spans="1:10" ht="20.25" customHeight="1" x14ac:dyDescent="0.2">
      <c r="A46" s="16"/>
      <c r="B46" s="23"/>
      <c r="C46" s="25"/>
      <c r="D46" s="24"/>
      <c r="E46" s="23"/>
      <c r="F46" s="24"/>
      <c r="G46" s="40"/>
      <c r="H46" s="41"/>
      <c r="I46" s="9"/>
      <c r="J46" s="9"/>
    </row>
    <row r="47" spans="1:10" ht="20.25" customHeight="1" x14ac:dyDescent="0.2">
      <c r="A47" s="16"/>
      <c r="B47" s="39"/>
      <c r="C47" s="39"/>
      <c r="D47" s="39"/>
      <c r="E47" s="39"/>
      <c r="F47" s="39"/>
      <c r="G47" s="45"/>
      <c r="H47" s="46"/>
      <c r="I47" s="9"/>
      <c r="J47" s="9"/>
    </row>
    <row r="48" spans="1:10" ht="20.25" customHeight="1" thickBot="1" x14ac:dyDescent="0.25">
      <c r="A48" s="17"/>
      <c r="B48" s="44"/>
      <c r="C48" s="44"/>
      <c r="D48" s="44"/>
      <c r="E48" s="44"/>
      <c r="F48" s="44"/>
      <c r="G48" s="42"/>
      <c r="H48" s="43"/>
      <c r="I48" s="9"/>
      <c r="J48" s="9"/>
    </row>
    <row r="49" spans="1:10" ht="20.25" customHeight="1" x14ac:dyDescent="0.2">
      <c r="A49" s="114" t="s">
        <v>30</v>
      </c>
      <c r="B49" s="115"/>
      <c r="C49" s="115"/>
      <c r="D49" s="115"/>
      <c r="E49" s="115"/>
      <c r="F49" s="116"/>
      <c r="G49" s="21">
        <f>SUM(G33:H48)</f>
        <v>0</v>
      </c>
      <c r="H49" s="22"/>
      <c r="I49" s="29"/>
      <c r="J49" s="30"/>
    </row>
    <row r="50" spans="1:10" ht="20.25" customHeight="1" thickBot="1" x14ac:dyDescent="0.25">
      <c r="A50" s="103" t="s">
        <v>38</v>
      </c>
      <c r="B50" s="104"/>
      <c r="C50" s="104"/>
      <c r="D50" s="104"/>
      <c r="E50" s="104"/>
      <c r="F50" s="104"/>
      <c r="G50" s="123">
        <f>G49-E17</f>
        <v>0</v>
      </c>
      <c r="H50" s="124"/>
      <c r="I50" s="29"/>
      <c r="J50" s="30"/>
    </row>
    <row r="51" spans="1:10" ht="20.25" customHeight="1" x14ac:dyDescent="0.2">
      <c r="A51" s="100" t="s">
        <v>51</v>
      </c>
      <c r="B51" s="100"/>
      <c r="C51" s="100"/>
      <c r="D51" s="100"/>
      <c r="E51" s="100"/>
      <c r="F51" s="100"/>
      <c r="G51" s="100"/>
      <c r="H51" s="100"/>
      <c r="I51" s="12"/>
      <c r="J51" s="12"/>
    </row>
    <row r="52" spans="1:10" ht="29.25" customHeight="1" x14ac:dyDescent="0.2">
      <c r="A52" s="101" t="s">
        <v>99</v>
      </c>
      <c r="B52" s="101"/>
      <c r="C52" s="101"/>
      <c r="D52" s="101"/>
      <c r="E52" s="101"/>
      <c r="F52" s="101"/>
      <c r="G52" s="101"/>
      <c r="H52" s="101"/>
      <c r="I52" s="12"/>
      <c r="J52" s="12"/>
    </row>
    <row r="53" spans="1:10" ht="20.25" customHeight="1" thickBot="1" x14ac:dyDescent="0.25">
      <c r="A53" s="102" t="s">
        <v>25</v>
      </c>
      <c r="B53" s="102"/>
      <c r="C53" s="102"/>
      <c r="D53" s="102"/>
      <c r="E53" s="102"/>
      <c r="F53" s="102"/>
      <c r="G53" s="102"/>
      <c r="H53" s="102"/>
      <c r="I53" s="102"/>
      <c r="J53" s="102"/>
    </row>
    <row r="54" spans="1:10" ht="20.25" customHeight="1" x14ac:dyDescent="0.2">
      <c r="A54" s="94" t="s">
        <v>26</v>
      </c>
      <c r="B54" s="95"/>
      <c r="C54" s="95"/>
      <c r="D54" s="95"/>
      <c r="E54" s="95"/>
      <c r="F54" s="96"/>
      <c r="G54" s="87">
        <f>E15</f>
        <v>0</v>
      </c>
      <c r="H54" s="88"/>
      <c r="I54" s="29"/>
      <c r="J54" s="30"/>
    </row>
    <row r="55" spans="1:10" ht="20.25" customHeight="1" thickBot="1" x14ac:dyDescent="0.25">
      <c r="A55" s="97" t="s">
        <v>27</v>
      </c>
      <c r="B55" s="98"/>
      <c r="C55" s="98"/>
      <c r="D55" s="98"/>
      <c r="E55" s="98"/>
      <c r="F55" s="99"/>
      <c r="G55" s="89">
        <f>E16</f>
        <v>0</v>
      </c>
      <c r="H55" s="90"/>
      <c r="I55" s="29"/>
      <c r="J55" s="30"/>
    </row>
    <row r="56" spans="1:10" ht="20.25" customHeight="1" thickBot="1" x14ac:dyDescent="0.25">
      <c r="A56" s="118" t="s">
        <v>32</v>
      </c>
      <c r="B56" s="119"/>
      <c r="C56" s="119"/>
      <c r="D56" s="119"/>
      <c r="E56" s="119"/>
      <c r="F56" s="120"/>
      <c r="G56" s="121">
        <f>G55-G54</f>
        <v>0</v>
      </c>
      <c r="H56" s="122"/>
      <c r="I56" s="29"/>
      <c r="J56" s="30"/>
    </row>
    <row r="57" spans="1:10" ht="9" customHeight="1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</row>
    <row r="58" spans="1:10" ht="20.25" customHeight="1" x14ac:dyDescent="0.2">
      <c r="A58" s="91" t="s">
        <v>33</v>
      </c>
      <c r="B58" s="91"/>
      <c r="C58" s="91"/>
      <c r="D58" s="91"/>
      <c r="E58" s="91"/>
      <c r="F58" s="91"/>
      <c r="G58" s="91"/>
      <c r="H58" s="91"/>
      <c r="I58" s="91"/>
      <c r="J58" s="91"/>
    </row>
    <row r="59" spans="1:10" ht="29.25" customHeight="1" x14ac:dyDescent="0.2">
      <c r="A59" s="10"/>
      <c r="B59" s="101" t="s">
        <v>109</v>
      </c>
      <c r="C59" s="101"/>
      <c r="D59" s="101"/>
      <c r="E59" s="101"/>
      <c r="F59" s="101"/>
      <c r="G59" s="101"/>
      <c r="H59" s="101"/>
      <c r="I59" s="101"/>
      <c r="J59" s="101"/>
    </row>
    <row r="60" spans="1:10" ht="66" customHeight="1" x14ac:dyDescent="0.2">
      <c r="A60" s="10"/>
      <c r="B60" s="101" t="s">
        <v>40</v>
      </c>
      <c r="C60" s="101"/>
      <c r="D60" s="101"/>
      <c r="E60" s="101"/>
      <c r="F60" s="101"/>
      <c r="G60" s="101"/>
      <c r="H60" s="101"/>
      <c r="I60" s="101"/>
      <c r="J60" s="101"/>
    </row>
    <row r="61" spans="1:10" ht="27.75" customHeight="1" x14ac:dyDescent="0.2">
      <c r="A61" s="10"/>
      <c r="B61" s="101" t="s">
        <v>41</v>
      </c>
      <c r="C61" s="101"/>
      <c r="D61" s="101"/>
      <c r="E61" s="101"/>
      <c r="F61" s="101"/>
      <c r="G61" s="101"/>
      <c r="H61" s="101"/>
      <c r="I61" s="101"/>
      <c r="J61" s="101"/>
    </row>
    <row r="62" spans="1:10" ht="20.25" customHeight="1" x14ac:dyDescent="0.2">
      <c r="A62" s="10"/>
      <c r="B62" s="111" t="s">
        <v>28</v>
      </c>
      <c r="C62" s="111"/>
      <c r="D62" s="111"/>
      <c r="E62" s="111"/>
      <c r="F62" s="111"/>
      <c r="G62" s="111"/>
      <c r="H62" s="111"/>
      <c r="I62" s="111"/>
      <c r="J62" s="111"/>
    </row>
    <row r="63" spans="1:10" ht="20.25" customHeight="1" x14ac:dyDescent="0.2">
      <c r="A63" s="10"/>
      <c r="B63" s="111" t="s">
        <v>53</v>
      </c>
      <c r="C63" s="111"/>
      <c r="D63" s="111"/>
      <c r="E63" s="111"/>
      <c r="F63" s="111"/>
      <c r="G63" s="111"/>
      <c r="H63" s="111"/>
      <c r="I63" s="111"/>
      <c r="J63" s="111"/>
    </row>
    <row r="64" spans="1:10" ht="20.25" customHeight="1" x14ac:dyDescent="0.2">
      <c r="A64" s="10"/>
      <c r="B64" s="111" t="s">
        <v>29</v>
      </c>
      <c r="C64" s="111"/>
      <c r="D64" s="111"/>
      <c r="E64" s="111"/>
      <c r="F64" s="111"/>
      <c r="G64" s="111"/>
      <c r="H64" s="111"/>
      <c r="I64" s="111"/>
      <c r="J64" s="111"/>
    </row>
    <row r="65" spans="1:10" ht="20.25" customHeight="1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</row>
    <row r="66" spans="1:10" ht="20.25" customHeight="1" x14ac:dyDescent="0.2">
      <c r="A66" s="20" t="s">
        <v>4</v>
      </c>
      <c r="B66" s="112"/>
      <c r="C66" s="112"/>
      <c r="D66" s="112"/>
      <c r="E66" s="112"/>
      <c r="F66" s="112"/>
      <c r="G66" s="112"/>
      <c r="H66" s="112"/>
      <c r="I66" s="112"/>
      <c r="J66" s="112"/>
    </row>
    <row r="67" spans="1:10" ht="88.5" customHeight="1" x14ac:dyDescent="0.2">
      <c r="A67" s="117" t="s">
        <v>105</v>
      </c>
      <c r="B67" s="117"/>
      <c r="C67" s="117"/>
      <c r="D67" s="117"/>
      <c r="E67" s="117"/>
      <c r="F67" s="117"/>
      <c r="G67" s="117"/>
      <c r="H67" s="117"/>
      <c r="I67" s="117"/>
      <c r="J67" s="117"/>
    </row>
    <row r="68" spans="1:10" ht="51" customHeight="1" x14ac:dyDescent="0.2">
      <c r="A68" s="9" t="s">
        <v>5</v>
      </c>
      <c r="B68" s="113"/>
      <c r="C68" s="113"/>
      <c r="D68" s="113"/>
      <c r="E68" s="30" t="s">
        <v>6</v>
      </c>
      <c r="F68" s="30"/>
      <c r="G68" s="30"/>
      <c r="H68" s="30"/>
      <c r="I68" s="30"/>
      <c r="J68" s="30"/>
    </row>
    <row r="69" spans="1:10" ht="9" customHeight="1" x14ac:dyDescent="0.2">
      <c r="A69" s="93"/>
      <c r="B69" s="93"/>
      <c r="C69" s="93"/>
      <c r="D69" s="93"/>
      <c r="E69" s="93"/>
      <c r="F69" s="93"/>
      <c r="G69" s="30" t="s">
        <v>7</v>
      </c>
      <c r="H69" s="30"/>
      <c r="I69" s="30"/>
      <c r="J69" s="30"/>
    </row>
    <row r="70" spans="1:10" ht="15.75" x14ac:dyDescent="0.2">
      <c r="A70" s="93"/>
      <c r="B70" s="93"/>
      <c r="C70" s="93"/>
      <c r="D70" s="93"/>
      <c r="E70" s="93"/>
      <c r="F70" s="93"/>
      <c r="G70" s="30" t="s">
        <v>8</v>
      </c>
      <c r="H70" s="30"/>
      <c r="I70" s="30"/>
      <c r="J70" s="30"/>
    </row>
    <row r="71" spans="1:10" ht="15.75" x14ac:dyDescent="0.2">
      <c r="A71" s="92"/>
      <c r="B71" s="92"/>
      <c r="C71" s="92"/>
      <c r="D71" s="92"/>
      <c r="E71" s="92"/>
      <c r="F71" s="92"/>
      <c r="G71" s="92"/>
      <c r="H71" s="92"/>
      <c r="I71" s="92"/>
      <c r="J71" s="92"/>
    </row>
    <row r="72" spans="1:10" ht="15.75" x14ac:dyDescent="0.2">
      <c r="A72" s="91"/>
      <c r="B72" s="91"/>
      <c r="C72" s="91"/>
      <c r="D72" s="91"/>
      <c r="E72" s="5"/>
      <c r="F72" s="5"/>
      <c r="G72" s="5"/>
      <c r="H72" s="5"/>
      <c r="I72" s="5"/>
      <c r="J72" s="5"/>
    </row>
    <row r="73" spans="1:10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</sheetData>
  <sheetProtection selectLockedCells="1"/>
  <mergeCells count="158">
    <mergeCell ref="E19:J19"/>
    <mergeCell ref="A9:D9"/>
    <mergeCell ref="E9:G9"/>
    <mergeCell ref="E17:G17"/>
    <mergeCell ref="I17:J17"/>
    <mergeCell ref="E16:J16"/>
    <mergeCell ref="A19:D19"/>
    <mergeCell ref="A18:D18"/>
    <mergeCell ref="E18:J18"/>
    <mergeCell ref="A14:D14"/>
    <mergeCell ref="E14:J14"/>
    <mergeCell ref="A11:D11"/>
    <mergeCell ref="E11:J11"/>
    <mergeCell ref="E13:J13"/>
    <mergeCell ref="E15:J15"/>
    <mergeCell ref="A15:D15"/>
    <mergeCell ref="A17:D17"/>
    <mergeCell ref="A16:D16"/>
    <mergeCell ref="M8:R8"/>
    <mergeCell ref="A13:D13"/>
    <mergeCell ref="E10:J10"/>
    <mergeCell ref="B62:J62"/>
    <mergeCell ref="B63:J63"/>
    <mergeCell ref="B66:J66"/>
    <mergeCell ref="B68:D68"/>
    <mergeCell ref="B61:J61"/>
    <mergeCell ref="A58:J58"/>
    <mergeCell ref="I55:J55"/>
    <mergeCell ref="I56:J56"/>
    <mergeCell ref="A49:F49"/>
    <mergeCell ref="B60:J60"/>
    <mergeCell ref="B59:J59"/>
    <mergeCell ref="A57:J57"/>
    <mergeCell ref="I54:J54"/>
    <mergeCell ref="A65:J65"/>
    <mergeCell ref="E68:F68"/>
    <mergeCell ref="A67:J67"/>
    <mergeCell ref="B64:J64"/>
    <mergeCell ref="A56:F56"/>
    <mergeCell ref="G56:H56"/>
    <mergeCell ref="G50:H50"/>
    <mergeCell ref="I50:J50"/>
    <mergeCell ref="G54:H54"/>
    <mergeCell ref="G55:H55"/>
    <mergeCell ref="A72:D72"/>
    <mergeCell ref="G70:J70"/>
    <mergeCell ref="G69:J69"/>
    <mergeCell ref="A71:J71"/>
    <mergeCell ref="A69:F69"/>
    <mergeCell ref="A70:F70"/>
    <mergeCell ref="G68:J68"/>
    <mergeCell ref="A54:F54"/>
    <mergeCell ref="A55:F55"/>
    <mergeCell ref="A51:H51"/>
    <mergeCell ref="A52:H52"/>
    <mergeCell ref="A53:J53"/>
    <mergeCell ref="A50:F50"/>
    <mergeCell ref="A1:B1"/>
    <mergeCell ref="C1:J1"/>
    <mergeCell ref="I8:J8"/>
    <mergeCell ref="I9:J9"/>
    <mergeCell ref="E8:G8"/>
    <mergeCell ref="A4:J4"/>
    <mergeCell ref="A2:J2"/>
    <mergeCell ref="E5:J5"/>
    <mergeCell ref="A12:D12"/>
    <mergeCell ref="E12:J12"/>
    <mergeCell ref="E6:J6"/>
    <mergeCell ref="A5:D5"/>
    <mergeCell ref="A3:J3"/>
    <mergeCell ref="A8:D8"/>
    <mergeCell ref="E7:J7"/>
    <mergeCell ref="A10:D10"/>
    <mergeCell ref="A6:D6"/>
    <mergeCell ref="A7:D7"/>
    <mergeCell ref="A20:J20"/>
    <mergeCell ref="B38:D38"/>
    <mergeCell ref="G38:H38"/>
    <mergeCell ref="B46:D46"/>
    <mergeCell ref="E46:F46"/>
    <mergeCell ref="E37:F37"/>
    <mergeCell ref="E40:F40"/>
    <mergeCell ref="B41:D41"/>
    <mergeCell ref="G21:J21"/>
    <mergeCell ref="E21:F21"/>
    <mergeCell ref="A21:D21"/>
    <mergeCell ref="G22:J22"/>
    <mergeCell ref="G46:H46"/>
    <mergeCell ref="G39:H39"/>
    <mergeCell ref="B43:D43"/>
    <mergeCell ref="E43:F43"/>
    <mergeCell ref="B42:D42"/>
    <mergeCell ref="B45:D45"/>
    <mergeCell ref="B39:D39"/>
    <mergeCell ref="B40:D40"/>
    <mergeCell ref="G28:J28"/>
    <mergeCell ref="E39:F39"/>
    <mergeCell ref="G34:H34"/>
    <mergeCell ref="E41:F41"/>
    <mergeCell ref="I49:J49"/>
    <mergeCell ref="E44:F44"/>
    <mergeCell ref="G33:H33"/>
    <mergeCell ref="A26:D26"/>
    <mergeCell ref="B47:D47"/>
    <mergeCell ref="E47:F47"/>
    <mergeCell ref="G26:J26"/>
    <mergeCell ref="G35:H35"/>
    <mergeCell ref="A27:D27"/>
    <mergeCell ref="A28:D28"/>
    <mergeCell ref="A29:D29"/>
    <mergeCell ref="A30:K30"/>
    <mergeCell ref="B36:D36"/>
    <mergeCell ref="E36:F36"/>
    <mergeCell ref="G36:H36"/>
    <mergeCell ref="A31:J31"/>
    <mergeCell ref="E35:F35"/>
    <mergeCell ref="E27:F27"/>
    <mergeCell ref="E28:F28"/>
    <mergeCell ref="B33:D33"/>
    <mergeCell ref="B34:D34"/>
    <mergeCell ref="G45:H45"/>
    <mergeCell ref="E33:F33"/>
    <mergeCell ref="E34:F34"/>
    <mergeCell ref="G37:H37"/>
    <mergeCell ref="G48:H48"/>
    <mergeCell ref="B44:D44"/>
    <mergeCell ref="B48:D48"/>
    <mergeCell ref="E48:F48"/>
    <mergeCell ref="G40:H40"/>
    <mergeCell ref="G41:H41"/>
    <mergeCell ref="G42:H42"/>
    <mergeCell ref="G43:H43"/>
    <mergeCell ref="G44:H44"/>
    <mergeCell ref="G47:H47"/>
    <mergeCell ref="G49:H49"/>
    <mergeCell ref="E38:F38"/>
    <mergeCell ref="B35:D35"/>
    <mergeCell ref="B37:D37"/>
    <mergeCell ref="A22:D22"/>
    <mergeCell ref="A23:D23"/>
    <mergeCell ref="A24:D24"/>
    <mergeCell ref="A25:D25"/>
    <mergeCell ref="G29:J29"/>
    <mergeCell ref="B32:D32"/>
    <mergeCell ref="E32:F32"/>
    <mergeCell ref="G32:H32"/>
    <mergeCell ref="E25:F25"/>
    <mergeCell ref="E24:F24"/>
    <mergeCell ref="E26:F26"/>
    <mergeCell ref="E29:F29"/>
    <mergeCell ref="G23:J23"/>
    <mergeCell ref="G24:J24"/>
    <mergeCell ref="G25:J25"/>
    <mergeCell ref="G27:J27"/>
    <mergeCell ref="E22:F22"/>
    <mergeCell ref="E23:F23"/>
    <mergeCell ref="E42:F42"/>
    <mergeCell ref="E45:F45"/>
  </mergeCells>
  <phoneticPr fontId="1" type="noConversion"/>
  <printOptions horizontalCentered="1"/>
  <pageMargins left="0.59055118110236227" right="0.59055118110236227" top="0.51181102362204722" bottom="0.51181102362204722" header="0.51181102362204722" footer="0.39370078740157483"/>
  <pageSetup paperSize="9" scale="90" fitToHeight="2" orientation="portrait" horizontalDpi="300" verticalDpi="300" r:id="rId1"/>
  <headerFooter scaleWithDoc="0">
    <oddFooter>&amp;C&amp;"-,Obyčejné"&amp;P/&amp;N</oddFooter>
  </headerFooter>
  <rowBreaks count="2" manualBreakCount="2">
    <brk id="30" max="9" man="1"/>
    <brk id="65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92" r:id="rId4" name="Check Box 24">
              <controlPr defaultSize="0" autoFill="0" autoLine="0" autoPict="0">
                <anchor moveWithCells="1">
                  <from>
                    <xdr:col>0</xdr:col>
                    <xdr:colOff>123825</xdr:colOff>
                    <xdr:row>58</xdr:row>
                    <xdr:rowOff>28575</xdr:rowOff>
                  </from>
                  <to>
                    <xdr:col>1</xdr:col>
                    <xdr:colOff>180975</xdr:colOff>
                    <xdr:row>58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5" name="Check Box 25">
              <controlPr defaultSize="0" autoFill="0" autoLine="0" autoPict="0">
                <anchor moveWithCells="1">
                  <from>
                    <xdr:col>0</xdr:col>
                    <xdr:colOff>123825</xdr:colOff>
                    <xdr:row>60</xdr:row>
                    <xdr:rowOff>9525</xdr:rowOff>
                  </from>
                  <to>
                    <xdr:col>1</xdr:col>
                    <xdr:colOff>180975</xdr:colOff>
                    <xdr:row>60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6" name="Check Box 28">
              <controlPr defaultSize="0" autoFill="0" autoLine="0" autoPict="0">
                <anchor moveWithCells="1">
                  <from>
                    <xdr:col>0</xdr:col>
                    <xdr:colOff>123825</xdr:colOff>
                    <xdr:row>59</xdr:row>
                    <xdr:rowOff>180975</xdr:rowOff>
                  </from>
                  <to>
                    <xdr:col>1</xdr:col>
                    <xdr:colOff>180975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7" name="Check Box 29">
              <controlPr defaultSize="0" autoFill="0" autoLine="0" autoPict="0">
                <anchor moveWithCells="1">
                  <from>
                    <xdr:col>0</xdr:col>
                    <xdr:colOff>123825</xdr:colOff>
                    <xdr:row>62</xdr:row>
                    <xdr:rowOff>19050</xdr:rowOff>
                  </from>
                  <to>
                    <xdr:col>1</xdr:col>
                    <xdr:colOff>180975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8" name="Check Box 30">
              <controlPr defaultSize="0" autoFill="0" autoLine="0" autoPict="0">
                <anchor moveWithCells="1">
                  <from>
                    <xdr:col>0</xdr:col>
                    <xdr:colOff>123825</xdr:colOff>
                    <xdr:row>61</xdr:row>
                    <xdr:rowOff>19050</xdr:rowOff>
                  </from>
                  <to>
                    <xdr:col>1</xdr:col>
                    <xdr:colOff>180975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9" name="Check Box 31">
              <controlPr defaultSize="0" autoFill="0" autoLine="0" autoPict="0">
                <anchor moveWithCells="1">
                  <from>
                    <xdr:col>0</xdr:col>
                    <xdr:colOff>123825</xdr:colOff>
                    <xdr:row>63</xdr:row>
                    <xdr:rowOff>19050</xdr:rowOff>
                  </from>
                  <to>
                    <xdr:col>1</xdr:col>
                    <xdr:colOff>180975</xdr:colOff>
                    <xdr:row>63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10" name="Check Box 45">
              <controlPr defaultSize="0" autoFill="0" autoLine="0" autoPict="0">
                <anchor moveWithCells="1">
                  <from>
                    <xdr:col>0</xdr:col>
                    <xdr:colOff>123825</xdr:colOff>
                    <xdr:row>58</xdr:row>
                    <xdr:rowOff>0</xdr:rowOff>
                  </from>
                  <to>
                    <xdr:col>1</xdr:col>
                    <xdr:colOff>180975</xdr:colOff>
                    <xdr:row>58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16"/>
  <sheetViews>
    <sheetView showGridLines="0" zoomScaleNormal="100" workbookViewId="0">
      <selection activeCell="B20" sqref="B20"/>
    </sheetView>
  </sheetViews>
  <sheetFormatPr defaultRowHeight="15" x14ac:dyDescent="0.25"/>
  <cols>
    <col min="1" max="1" width="48.42578125" style="14" customWidth="1"/>
    <col min="2" max="2" width="44.42578125" style="14" customWidth="1"/>
    <col min="3" max="16384" width="9.140625" style="14"/>
  </cols>
  <sheetData>
    <row r="1" spans="1:1" x14ac:dyDescent="0.25">
      <c r="A1" s="15" t="s">
        <v>61</v>
      </c>
    </row>
    <row r="3" spans="1:1" x14ac:dyDescent="0.25">
      <c r="A3" s="14" t="s">
        <v>55</v>
      </c>
    </row>
    <row r="4" spans="1:1" x14ac:dyDescent="0.25">
      <c r="A4" s="14" t="s">
        <v>56</v>
      </c>
    </row>
    <row r="5" spans="1:1" x14ac:dyDescent="0.25">
      <c r="A5" s="14" t="s">
        <v>57</v>
      </c>
    </row>
    <row r="6" spans="1:1" x14ac:dyDescent="0.25">
      <c r="A6" s="14" t="s">
        <v>58</v>
      </c>
    </row>
    <row r="7" spans="1:1" x14ac:dyDescent="0.25">
      <c r="A7" s="14" t="s">
        <v>59</v>
      </c>
    </row>
    <row r="8" spans="1:1" x14ac:dyDescent="0.25">
      <c r="A8" s="14" t="s">
        <v>60</v>
      </c>
    </row>
    <row r="9" spans="1:1" x14ac:dyDescent="0.25">
      <c r="A9" s="14" t="s">
        <v>63</v>
      </c>
    </row>
    <row r="10" spans="1:1" x14ac:dyDescent="0.25">
      <c r="A10" s="14" t="s">
        <v>64</v>
      </c>
    </row>
    <row r="12" spans="1:1" x14ac:dyDescent="0.25">
      <c r="A12" s="19" t="s">
        <v>100</v>
      </c>
    </row>
    <row r="13" spans="1:1" x14ac:dyDescent="0.25">
      <c r="A13" s="14" t="s">
        <v>101</v>
      </c>
    </row>
    <row r="14" spans="1:1" x14ac:dyDescent="0.25">
      <c r="A14" s="14" t="s">
        <v>102</v>
      </c>
    </row>
    <row r="15" spans="1:1" x14ac:dyDescent="0.25">
      <c r="A15" s="14" t="s">
        <v>103</v>
      </c>
    </row>
    <row r="16" spans="1:1" x14ac:dyDescent="0.25">
      <c r="A16" s="14" t="s">
        <v>104</v>
      </c>
    </row>
  </sheetData>
  <pageMargins left="0.7" right="0.7" top="0.78740157499999996" bottom="0.78740157499999996" header="0.3" footer="0.3"/>
  <pageSetup paperSize="9" scale="96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L233"/>
  <sheetViews>
    <sheetView zoomScaleNormal="100" workbookViewId="0">
      <selection activeCell="C1" sqref="C1:J1"/>
    </sheetView>
  </sheetViews>
  <sheetFormatPr defaultRowHeight="12.75" x14ac:dyDescent="0.2"/>
  <cols>
    <col min="1" max="1" width="13.28515625" style="1" bestFit="1" customWidth="1"/>
    <col min="2" max="2" width="10.140625" style="1" bestFit="1" customWidth="1"/>
    <col min="3" max="3" width="11" style="1" customWidth="1"/>
    <col min="4" max="4" width="9.140625" style="1" customWidth="1"/>
    <col min="5" max="5" width="5.7109375" style="1" customWidth="1"/>
    <col min="6" max="6" width="9.140625" style="1"/>
    <col min="7" max="7" width="11" style="1" customWidth="1"/>
    <col min="8" max="8" width="8.42578125" style="1" customWidth="1"/>
    <col min="9" max="9" width="8.28515625" style="1" customWidth="1"/>
    <col min="10" max="10" width="5.7109375" style="1" customWidth="1"/>
    <col min="11" max="16384" width="9.140625" style="1"/>
  </cols>
  <sheetData>
    <row r="1" spans="1:12" ht="80.099999999999994" customHeight="1" thickBot="1" x14ac:dyDescent="0.35">
      <c r="A1" s="63"/>
      <c r="B1" s="63"/>
      <c r="C1" s="64" t="s">
        <v>9</v>
      </c>
      <c r="D1" s="65"/>
      <c r="E1" s="65"/>
      <c r="F1" s="65"/>
      <c r="G1" s="65"/>
      <c r="H1" s="65"/>
      <c r="I1" s="65"/>
      <c r="J1" s="65"/>
    </row>
    <row r="2" spans="1:12" ht="42" customHeight="1" thickBot="1" x14ac:dyDescent="0.25">
      <c r="A2" s="69" t="s">
        <v>106</v>
      </c>
      <c r="B2" s="70"/>
      <c r="C2" s="70"/>
      <c r="D2" s="70"/>
      <c r="E2" s="70"/>
      <c r="F2" s="70"/>
      <c r="G2" s="70"/>
      <c r="H2" s="70"/>
      <c r="I2" s="70"/>
      <c r="J2" s="71"/>
    </row>
    <row r="3" spans="1:12" ht="39.75" customHeight="1" x14ac:dyDescent="0.2">
      <c r="A3" s="227" t="s">
        <v>43</v>
      </c>
      <c r="B3" s="228"/>
      <c r="C3" s="228"/>
      <c r="D3" s="229"/>
      <c r="E3" s="224" t="s">
        <v>107</v>
      </c>
      <c r="F3" s="225"/>
      <c r="G3" s="225"/>
      <c r="H3" s="225"/>
      <c r="I3" s="225"/>
      <c r="J3" s="226"/>
    </row>
    <row r="4" spans="1:12" ht="36" customHeight="1" x14ac:dyDescent="0.2">
      <c r="A4" s="212" t="s">
        <v>0</v>
      </c>
      <c r="B4" s="213"/>
      <c r="C4" s="213"/>
      <c r="D4" s="214"/>
      <c r="E4" s="220" t="s">
        <v>77</v>
      </c>
      <c r="F4" s="221"/>
      <c r="G4" s="221"/>
      <c r="H4" s="221"/>
      <c r="I4" s="221"/>
      <c r="J4" s="222"/>
    </row>
    <row r="5" spans="1:12" ht="33.75" customHeight="1" x14ac:dyDescent="0.2">
      <c r="A5" s="212" t="s">
        <v>44</v>
      </c>
      <c r="B5" s="213"/>
      <c r="C5" s="213"/>
      <c r="D5" s="214"/>
      <c r="E5" s="220">
        <v>12345678</v>
      </c>
      <c r="F5" s="221"/>
      <c r="G5" s="221"/>
      <c r="H5" s="221"/>
      <c r="I5" s="221"/>
      <c r="J5" s="222"/>
      <c r="L5" s="3"/>
    </row>
    <row r="6" spans="1:12" ht="30.75" customHeight="1" x14ac:dyDescent="0.2">
      <c r="A6" s="212" t="s">
        <v>12</v>
      </c>
      <c r="B6" s="213"/>
      <c r="C6" s="213"/>
      <c r="D6" s="214"/>
      <c r="E6" s="230" t="s">
        <v>68</v>
      </c>
      <c r="F6" s="231"/>
      <c r="G6" s="231"/>
      <c r="H6" s="231"/>
      <c r="I6" s="231"/>
      <c r="J6" s="232"/>
    </row>
    <row r="7" spans="1:12" ht="45" customHeight="1" x14ac:dyDescent="0.2">
      <c r="A7" s="212" t="s">
        <v>45</v>
      </c>
      <c r="B7" s="213"/>
      <c r="C7" s="213"/>
      <c r="D7" s="214"/>
      <c r="E7" s="233" t="s">
        <v>69</v>
      </c>
      <c r="F7" s="234"/>
      <c r="G7" s="235"/>
      <c r="H7" s="6" t="s">
        <v>11</v>
      </c>
      <c r="I7" s="218">
        <v>777111222</v>
      </c>
      <c r="J7" s="219"/>
    </row>
    <row r="8" spans="1:12" ht="30" customHeight="1" x14ac:dyDescent="0.2">
      <c r="A8" s="212" t="s">
        <v>10</v>
      </c>
      <c r="B8" s="213"/>
      <c r="C8" s="213"/>
      <c r="D8" s="214"/>
      <c r="E8" s="215" t="s">
        <v>70</v>
      </c>
      <c r="F8" s="216"/>
      <c r="G8" s="217"/>
      <c r="H8" s="6" t="s">
        <v>11</v>
      </c>
      <c r="I8" s="218">
        <v>739333444</v>
      </c>
      <c r="J8" s="219"/>
    </row>
    <row r="9" spans="1:12" ht="24.95" customHeight="1" x14ac:dyDescent="0.2">
      <c r="A9" s="193" t="s">
        <v>1</v>
      </c>
      <c r="B9" s="194"/>
      <c r="C9" s="194"/>
      <c r="D9" s="195"/>
      <c r="E9" s="196" t="s">
        <v>71</v>
      </c>
      <c r="F9" s="197"/>
      <c r="G9" s="197"/>
      <c r="H9" s="197"/>
      <c r="I9" s="197"/>
      <c r="J9" s="198"/>
    </row>
    <row r="10" spans="1:12" ht="24.95" customHeight="1" thickBot="1" x14ac:dyDescent="0.25">
      <c r="A10" s="199" t="s">
        <v>31</v>
      </c>
      <c r="B10" s="200"/>
      <c r="C10" s="200"/>
      <c r="D10" s="201"/>
      <c r="E10" s="202">
        <v>43221</v>
      </c>
      <c r="F10" s="203"/>
      <c r="G10" s="203"/>
      <c r="H10" s="203"/>
      <c r="I10" s="203"/>
      <c r="J10" s="204"/>
    </row>
    <row r="11" spans="1:12" ht="6" customHeight="1" thickBot="1" x14ac:dyDescent="0.25">
      <c r="A11" s="205"/>
      <c r="B11" s="205"/>
      <c r="C11" s="205"/>
      <c r="D11" s="205"/>
      <c r="E11" s="205"/>
      <c r="F11" s="205"/>
      <c r="G11" s="205"/>
      <c r="H11" s="205"/>
      <c r="I11" s="205"/>
      <c r="J11" s="205"/>
    </row>
    <row r="12" spans="1:12" ht="31.5" customHeight="1" x14ac:dyDescent="0.2">
      <c r="A12" s="206" t="s">
        <v>2</v>
      </c>
      <c r="B12" s="207"/>
      <c r="C12" s="207"/>
      <c r="D12" s="208"/>
      <c r="E12" s="209" t="s">
        <v>72</v>
      </c>
      <c r="F12" s="210"/>
      <c r="G12" s="210"/>
      <c r="H12" s="210"/>
      <c r="I12" s="210"/>
      <c r="J12" s="211"/>
    </row>
    <row r="13" spans="1:12" ht="24.95" customHeight="1" x14ac:dyDescent="0.2">
      <c r="A13" s="188" t="s">
        <v>46</v>
      </c>
      <c r="B13" s="189"/>
      <c r="C13" s="189"/>
      <c r="D13" s="190"/>
      <c r="E13" s="223" t="s">
        <v>92</v>
      </c>
      <c r="F13" s="221"/>
      <c r="G13" s="221"/>
      <c r="H13" s="221"/>
      <c r="I13" s="221"/>
      <c r="J13" s="222"/>
    </row>
    <row r="14" spans="1:12" ht="24.95" customHeight="1" x14ac:dyDescent="0.2">
      <c r="A14" s="188" t="s">
        <v>3</v>
      </c>
      <c r="B14" s="189"/>
      <c r="C14" s="189"/>
      <c r="D14" s="190"/>
      <c r="E14" s="191">
        <v>50000</v>
      </c>
      <c r="F14" s="191"/>
      <c r="G14" s="191"/>
      <c r="H14" s="191"/>
      <c r="I14" s="191"/>
      <c r="J14" s="192"/>
    </row>
    <row r="15" spans="1:12" ht="24.95" customHeight="1" x14ac:dyDescent="0.2">
      <c r="A15" s="188" t="s">
        <v>13</v>
      </c>
      <c r="B15" s="189"/>
      <c r="C15" s="189"/>
      <c r="D15" s="190"/>
      <c r="E15" s="191">
        <v>50000</v>
      </c>
      <c r="F15" s="191"/>
      <c r="G15" s="191"/>
      <c r="H15" s="191"/>
      <c r="I15" s="191"/>
      <c r="J15" s="192"/>
    </row>
    <row r="16" spans="1:12" ht="30" customHeight="1" x14ac:dyDescent="0.2">
      <c r="A16" s="176" t="s">
        <v>66</v>
      </c>
      <c r="B16" s="177"/>
      <c r="C16" s="177"/>
      <c r="D16" s="178"/>
      <c r="E16" s="179">
        <v>10000</v>
      </c>
      <c r="F16" s="180"/>
      <c r="G16" s="180"/>
      <c r="H16" s="11" t="s">
        <v>37</v>
      </c>
      <c r="I16" s="181">
        <f>E16/E14</f>
        <v>0.2</v>
      </c>
      <c r="J16" s="182"/>
    </row>
    <row r="17" spans="1:10" ht="38.25" customHeight="1" thickBot="1" x14ac:dyDescent="0.25">
      <c r="A17" s="103" t="s">
        <v>65</v>
      </c>
      <c r="B17" s="104"/>
      <c r="C17" s="104"/>
      <c r="D17" s="183"/>
      <c r="E17" s="184">
        <v>43312</v>
      </c>
      <c r="F17" s="185"/>
      <c r="G17" s="185"/>
      <c r="H17" s="185"/>
      <c r="I17" s="185"/>
      <c r="J17" s="186"/>
    </row>
    <row r="18" spans="1:10" ht="4.5" customHeight="1" thickBot="1" x14ac:dyDescent="0.25">
      <c r="A18" s="187"/>
      <c r="B18" s="187"/>
      <c r="C18" s="187"/>
      <c r="D18" s="187"/>
      <c r="E18" s="187"/>
      <c r="F18" s="187"/>
      <c r="G18" s="187"/>
      <c r="H18" s="187"/>
      <c r="I18" s="187"/>
      <c r="J18" s="187"/>
    </row>
    <row r="19" spans="1:10" s="7" customFormat="1" ht="29.25" customHeight="1" x14ac:dyDescent="0.25">
      <c r="A19" s="153" t="s">
        <v>14</v>
      </c>
      <c r="B19" s="154"/>
      <c r="C19" s="154"/>
      <c r="D19" s="155"/>
      <c r="E19" s="156" t="s">
        <v>67</v>
      </c>
      <c r="F19" s="157"/>
      <c r="G19" s="157"/>
      <c r="H19" s="157"/>
      <c r="I19" s="157"/>
      <c r="J19" s="158"/>
    </row>
    <row r="20" spans="1:10" s="7" customFormat="1" ht="24.95" customHeight="1" x14ac:dyDescent="0.25">
      <c r="A20" s="159" t="s">
        <v>15</v>
      </c>
      <c r="B20" s="160"/>
      <c r="C20" s="160"/>
      <c r="D20" s="161"/>
      <c r="E20" s="162" t="s">
        <v>73</v>
      </c>
      <c r="F20" s="163"/>
      <c r="G20" s="164"/>
      <c r="H20" s="165" t="s">
        <v>16</v>
      </c>
      <c r="I20" s="167"/>
      <c r="J20" s="168"/>
    </row>
    <row r="21" spans="1:10" s="7" customFormat="1" ht="24.95" customHeight="1" thickBot="1" x14ac:dyDescent="0.3">
      <c r="A21" s="171" t="s">
        <v>17</v>
      </c>
      <c r="B21" s="172"/>
      <c r="C21" s="172"/>
      <c r="D21" s="173"/>
      <c r="E21" s="174">
        <v>777555666</v>
      </c>
      <c r="F21" s="174"/>
      <c r="G21" s="175"/>
      <c r="H21" s="166"/>
      <c r="I21" s="169"/>
      <c r="J21" s="170"/>
    </row>
    <row r="22" spans="1:10" ht="14.1" customHeight="1" x14ac:dyDescent="0.25">
      <c r="A22" s="152" t="s">
        <v>35</v>
      </c>
      <c r="B22" s="152"/>
      <c r="C22" s="152"/>
      <c r="D22" s="152"/>
      <c r="E22" s="152"/>
      <c r="F22" s="152"/>
      <c r="G22" s="152"/>
      <c r="H22" s="152"/>
      <c r="I22" s="152"/>
      <c r="J22" s="152"/>
    </row>
    <row r="23" spans="1:10" s="4" customFormat="1" ht="20.25" customHeight="1" thickBot="1" x14ac:dyDescent="0.25">
      <c r="A23" s="57" t="s">
        <v>54</v>
      </c>
      <c r="B23" s="91"/>
      <c r="C23" s="91"/>
      <c r="D23" s="91"/>
      <c r="E23" s="91"/>
      <c r="F23" s="91"/>
      <c r="G23" s="91"/>
      <c r="H23" s="91"/>
      <c r="I23" s="91"/>
      <c r="J23" s="91"/>
    </row>
    <row r="24" spans="1:10" s="4" customFormat="1" ht="20.25" customHeight="1" x14ac:dyDescent="0.2">
      <c r="A24" s="60" t="s">
        <v>36</v>
      </c>
      <c r="B24" s="61"/>
      <c r="C24" s="61"/>
      <c r="D24" s="62"/>
      <c r="E24" s="58">
        <f>E16</f>
        <v>10000</v>
      </c>
      <c r="F24" s="59"/>
      <c r="G24" s="29"/>
      <c r="H24" s="30"/>
      <c r="I24" s="30"/>
      <c r="J24" s="30"/>
    </row>
    <row r="25" spans="1:10" s="4" customFormat="1" ht="20.25" customHeight="1" x14ac:dyDescent="0.2">
      <c r="A25" s="26" t="s">
        <v>18</v>
      </c>
      <c r="B25" s="27"/>
      <c r="C25" s="27"/>
      <c r="D25" s="28"/>
      <c r="E25" s="35"/>
      <c r="F25" s="36"/>
      <c r="G25" s="29"/>
      <c r="H25" s="30"/>
      <c r="I25" s="30"/>
      <c r="J25" s="30"/>
    </row>
    <row r="26" spans="1:10" s="4" customFormat="1" ht="20.25" customHeight="1" x14ac:dyDescent="0.2">
      <c r="A26" s="26" t="s">
        <v>19</v>
      </c>
      <c r="B26" s="27"/>
      <c r="C26" s="27"/>
      <c r="D26" s="28"/>
      <c r="E26" s="35">
        <v>10000</v>
      </c>
      <c r="F26" s="36"/>
      <c r="G26" s="29"/>
      <c r="H26" s="30"/>
      <c r="I26" s="30"/>
      <c r="J26" s="30"/>
    </row>
    <row r="27" spans="1:10" s="4" customFormat="1" ht="20.25" customHeight="1" x14ac:dyDescent="0.2">
      <c r="A27" s="26" t="s">
        <v>20</v>
      </c>
      <c r="B27" s="27"/>
      <c r="C27" s="27"/>
      <c r="D27" s="28"/>
      <c r="E27" s="35">
        <v>10000</v>
      </c>
      <c r="F27" s="36"/>
      <c r="G27" s="29"/>
      <c r="H27" s="30"/>
      <c r="I27" s="30"/>
      <c r="J27" s="30"/>
    </row>
    <row r="28" spans="1:10" s="4" customFormat="1" ht="20.25" customHeight="1" x14ac:dyDescent="0.2">
      <c r="A28" s="26" t="s">
        <v>22</v>
      </c>
      <c r="B28" s="27"/>
      <c r="C28" s="27"/>
      <c r="D28" s="28"/>
      <c r="E28" s="35"/>
      <c r="F28" s="36"/>
      <c r="G28" s="29"/>
      <c r="H28" s="30"/>
      <c r="I28" s="30"/>
      <c r="J28" s="30"/>
    </row>
    <row r="29" spans="1:10" s="4" customFormat="1" ht="20.25" customHeight="1" x14ac:dyDescent="0.2">
      <c r="A29" s="26" t="s">
        <v>23</v>
      </c>
      <c r="B29" s="27"/>
      <c r="C29" s="27"/>
      <c r="D29" s="28"/>
      <c r="E29" s="35">
        <v>10000</v>
      </c>
      <c r="F29" s="36"/>
      <c r="G29" s="29"/>
      <c r="H29" s="30"/>
      <c r="I29" s="30"/>
      <c r="J29" s="30"/>
    </row>
    <row r="30" spans="1:10" s="4" customFormat="1" ht="20.25" customHeight="1" x14ac:dyDescent="0.2">
      <c r="A30" s="26" t="s">
        <v>34</v>
      </c>
      <c r="B30" s="27"/>
      <c r="C30" s="27"/>
      <c r="D30" s="28"/>
      <c r="E30" s="35">
        <v>10000</v>
      </c>
      <c r="F30" s="36"/>
      <c r="G30" s="29"/>
      <c r="H30" s="30"/>
      <c r="I30" s="30"/>
      <c r="J30" s="30"/>
    </row>
    <row r="31" spans="1:10" s="4" customFormat="1" ht="39" customHeight="1" thickBot="1" x14ac:dyDescent="0.25">
      <c r="A31" s="47" t="s">
        <v>24</v>
      </c>
      <c r="B31" s="48"/>
      <c r="C31" s="48"/>
      <c r="D31" s="49"/>
      <c r="E31" s="55"/>
      <c r="F31" s="56"/>
      <c r="G31" s="29"/>
      <c r="H31" s="30"/>
      <c r="I31" s="30"/>
      <c r="J31" s="30"/>
    </row>
    <row r="32" spans="1:10" s="4" customFormat="1" ht="20.25" customHeight="1" thickBot="1" x14ac:dyDescent="0.25">
      <c r="A32" s="50" t="s">
        <v>21</v>
      </c>
      <c r="B32" s="51"/>
      <c r="C32" s="51"/>
      <c r="D32" s="52"/>
      <c r="E32" s="37">
        <f>SUM(E24:F31)</f>
        <v>50000</v>
      </c>
      <c r="F32" s="38"/>
      <c r="G32" s="29"/>
      <c r="H32" s="30"/>
      <c r="I32" s="30"/>
      <c r="J32" s="30"/>
    </row>
    <row r="33" spans="1:11" s="4" customFormat="1" ht="11.25" customHeight="1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20.25" customHeight="1" thickBot="1" x14ac:dyDescent="0.3">
      <c r="A34" s="54" t="s">
        <v>49</v>
      </c>
      <c r="B34" s="54"/>
      <c r="C34" s="54"/>
      <c r="D34" s="54"/>
      <c r="E34" s="54"/>
      <c r="F34" s="54"/>
      <c r="G34" s="54"/>
      <c r="H34" s="54"/>
      <c r="I34" s="54"/>
      <c r="J34" s="54"/>
    </row>
    <row r="35" spans="1:11" ht="77.25" customHeight="1" x14ac:dyDescent="0.2">
      <c r="A35" s="13" t="s">
        <v>50</v>
      </c>
      <c r="B35" s="31" t="s">
        <v>47</v>
      </c>
      <c r="C35" s="31"/>
      <c r="D35" s="31"/>
      <c r="E35" s="32" t="s">
        <v>62</v>
      </c>
      <c r="F35" s="32"/>
      <c r="G35" s="33" t="s">
        <v>48</v>
      </c>
      <c r="H35" s="34"/>
      <c r="I35" s="9"/>
      <c r="J35" s="9"/>
    </row>
    <row r="36" spans="1:11" ht="31.5" customHeight="1" x14ac:dyDescent="0.2">
      <c r="A36" s="16">
        <v>20170001</v>
      </c>
      <c r="B36" s="39" t="s">
        <v>75</v>
      </c>
      <c r="C36" s="39"/>
      <c r="D36" s="39"/>
      <c r="E36" s="39" t="s">
        <v>76</v>
      </c>
      <c r="F36" s="39"/>
      <c r="G36" s="146">
        <v>3000</v>
      </c>
      <c r="H36" s="147"/>
      <c r="I36" s="9"/>
      <c r="J36" s="9"/>
    </row>
    <row r="37" spans="1:11" ht="28.5" customHeight="1" x14ac:dyDescent="0.2">
      <c r="A37" s="16">
        <v>1230001010</v>
      </c>
      <c r="B37" s="39" t="s">
        <v>78</v>
      </c>
      <c r="C37" s="39"/>
      <c r="D37" s="39"/>
      <c r="E37" s="39" t="s">
        <v>79</v>
      </c>
      <c r="F37" s="39"/>
      <c r="G37" s="146">
        <v>800</v>
      </c>
      <c r="H37" s="147"/>
      <c r="I37" s="9"/>
      <c r="J37" s="9"/>
    </row>
    <row r="38" spans="1:11" ht="36" customHeight="1" x14ac:dyDescent="0.2">
      <c r="A38" s="16">
        <v>7890015</v>
      </c>
      <c r="B38" s="23" t="s">
        <v>80</v>
      </c>
      <c r="C38" s="25"/>
      <c r="D38" s="24"/>
      <c r="E38" s="23" t="s">
        <v>79</v>
      </c>
      <c r="F38" s="24"/>
      <c r="G38" s="150">
        <v>1500</v>
      </c>
      <c r="H38" s="151"/>
      <c r="I38" s="9"/>
      <c r="J38" s="9"/>
    </row>
    <row r="39" spans="1:11" ht="20.25" customHeight="1" x14ac:dyDescent="0.2">
      <c r="A39" s="16" t="s">
        <v>81</v>
      </c>
      <c r="B39" s="23" t="s">
        <v>82</v>
      </c>
      <c r="C39" s="25"/>
      <c r="D39" s="24"/>
      <c r="E39" s="23" t="s">
        <v>79</v>
      </c>
      <c r="F39" s="24"/>
      <c r="G39" s="150">
        <v>1500</v>
      </c>
      <c r="H39" s="151"/>
      <c r="I39" s="9"/>
      <c r="J39" s="9"/>
    </row>
    <row r="40" spans="1:11" ht="20.25" customHeight="1" x14ac:dyDescent="0.2">
      <c r="A40" s="16" t="s">
        <v>83</v>
      </c>
      <c r="B40" s="23" t="s">
        <v>84</v>
      </c>
      <c r="C40" s="25"/>
      <c r="D40" s="24"/>
      <c r="E40" s="23" t="s">
        <v>79</v>
      </c>
      <c r="F40" s="24"/>
      <c r="G40" s="150">
        <v>200</v>
      </c>
      <c r="H40" s="151"/>
      <c r="I40" s="9"/>
      <c r="J40" s="9"/>
    </row>
    <row r="41" spans="1:11" ht="33.75" customHeight="1" x14ac:dyDescent="0.2">
      <c r="A41" s="16" t="s">
        <v>85</v>
      </c>
      <c r="B41" s="23" t="s">
        <v>89</v>
      </c>
      <c r="C41" s="25"/>
      <c r="D41" s="24"/>
      <c r="E41" s="23" t="s">
        <v>86</v>
      </c>
      <c r="F41" s="24"/>
      <c r="G41" s="150">
        <v>1000</v>
      </c>
      <c r="H41" s="151"/>
      <c r="I41" s="9"/>
      <c r="J41" s="9"/>
    </row>
    <row r="42" spans="1:11" ht="28.5" customHeight="1" x14ac:dyDescent="0.2">
      <c r="A42" s="16" t="s">
        <v>87</v>
      </c>
      <c r="B42" s="39" t="s">
        <v>88</v>
      </c>
      <c r="C42" s="39"/>
      <c r="D42" s="39"/>
      <c r="E42" s="23" t="s">
        <v>86</v>
      </c>
      <c r="F42" s="24"/>
      <c r="G42" s="146">
        <v>1000</v>
      </c>
      <c r="H42" s="147"/>
      <c r="I42" s="9"/>
      <c r="J42" s="9"/>
    </row>
    <row r="43" spans="1:11" ht="33" customHeight="1" x14ac:dyDescent="0.2">
      <c r="A43" s="16" t="s">
        <v>90</v>
      </c>
      <c r="B43" s="39" t="s">
        <v>91</v>
      </c>
      <c r="C43" s="39"/>
      <c r="D43" s="39"/>
      <c r="E43" s="23" t="s">
        <v>86</v>
      </c>
      <c r="F43" s="24"/>
      <c r="G43" s="146">
        <v>1000</v>
      </c>
      <c r="H43" s="147"/>
      <c r="I43" s="9"/>
      <c r="J43" s="9"/>
    </row>
    <row r="44" spans="1:11" ht="20.25" customHeight="1" x14ac:dyDescent="0.2">
      <c r="A44" s="16"/>
      <c r="B44" s="39"/>
      <c r="C44" s="39"/>
      <c r="D44" s="39"/>
      <c r="E44" s="39"/>
      <c r="F44" s="39"/>
      <c r="G44" s="146"/>
      <c r="H44" s="147"/>
      <c r="I44" s="9"/>
      <c r="J44" s="9"/>
    </row>
    <row r="45" spans="1:11" ht="20.25" customHeight="1" x14ac:dyDescent="0.2">
      <c r="A45" s="16"/>
      <c r="B45" s="39"/>
      <c r="C45" s="39"/>
      <c r="D45" s="39"/>
      <c r="E45" s="39"/>
      <c r="F45" s="39"/>
      <c r="G45" s="146"/>
      <c r="H45" s="147"/>
      <c r="I45" s="9"/>
      <c r="J45" s="9"/>
    </row>
    <row r="46" spans="1:11" ht="20.25" customHeight="1" x14ac:dyDescent="0.2">
      <c r="A46" s="16"/>
      <c r="B46" s="39"/>
      <c r="C46" s="39"/>
      <c r="D46" s="39"/>
      <c r="E46" s="39"/>
      <c r="F46" s="39"/>
      <c r="G46" s="146"/>
      <c r="H46" s="147"/>
      <c r="I46" s="9"/>
      <c r="J46" s="9"/>
    </row>
    <row r="47" spans="1:11" ht="20.25" customHeight="1" x14ac:dyDescent="0.2">
      <c r="A47" s="16"/>
      <c r="B47" s="39"/>
      <c r="C47" s="39"/>
      <c r="D47" s="39"/>
      <c r="E47" s="39"/>
      <c r="F47" s="39"/>
      <c r="G47" s="146"/>
      <c r="H47" s="147"/>
      <c r="I47" s="9"/>
      <c r="J47" s="9"/>
    </row>
    <row r="48" spans="1:11" ht="20.25" customHeight="1" x14ac:dyDescent="0.2">
      <c r="A48" s="16"/>
      <c r="B48" s="39"/>
      <c r="C48" s="39"/>
      <c r="D48" s="39"/>
      <c r="E48" s="39"/>
      <c r="F48" s="39"/>
      <c r="G48" s="146"/>
      <c r="H48" s="147"/>
      <c r="I48" s="9"/>
      <c r="J48" s="9"/>
    </row>
    <row r="49" spans="1:10" ht="20.25" customHeight="1" x14ac:dyDescent="0.2">
      <c r="A49" s="16"/>
      <c r="B49" s="23"/>
      <c r="C49" s="25"/>
      <c r="D49" s="24"/>
      <c r="E49" s="23"/>
      <c r="F49" s="24"/>
      <c r="G49" s="150"/>
      <c r="H49" s="151"/>
      <c r="I49" s="9"/>
      <c r="J49" s="9"/>
    </row>
    <row r="50" spans="1:10" ht="20.25" customHeight="1" x14ac:dyDescent="0.2">
      <c r="A50" s="16"/>
      <c r="B50" s="39"/>
      <c r="C50" s="39"/>
      <c r="D50" s="39"/>
      <c r="E50" s="39"/>
      <c r="F50" s="39"/>
      <c r="G50" s="146"/>
      <c r="H50" s="147"/>
      <c r="I50" s="9"/>
      <c r="J50" s="9"/>
    </row>
    <row r="51" spans="1:10" ht="20.25" customHeight="1" thickBot="1" x14ac:dyDescent="0.25">
      <c r="A51" s="17"/>
      <c r="B51" s="44"/>
      <c r="C51" s="44"/>
      <c r="D51" s="44"/>
      <c r="E51" s="44"/>
      <c r="F51" s="44"/>
      <c r="G51" s="148"/>
      <c r="H51" s="149"/>
      <c r="I51" s="9"/>
      <c r="J51" s="9"/>
    </row>
    <row r="52" spans="1:10" ht="20.25" customHeight="1" x14ac:dyDescent="0.2">
      <c r="A52" s="114" t="s">
        <v>30</v>
      </c>
      <c r="B52" s="115"/>
      <c r="C52" s="115"/>
      <c r="D52" s="115"/>
      <c r="E52" s="115"/>
      <c r="F52" s="116"/>
      <c r="G52" s="142">
        <f>SUM(G36:H51)</f>
        <v>10000</v>
      </c>
      <c r="H52" s="143"/>
      <c r="I52" s="29"/>
      <c r="J52" s="30"/>
    </row>
    <row r="53" spans="1:10" ht="20.25" customHeight="1" thickBot="1" x14ac:dyDescent="0.25">
      <c r="A53" s="103" t="s">
        <v>38</v>
      </c>
      <c r="B53" s="104"/>
      <c r="C53" s="104"/>
      <c r="D53" s="104"/>
      <c r="E53" s="104"/>
      <c r="F53" s="104"/>
      <c r="G53" s="144">
        <f>G52-E16</f>
        <v>0</v>
      </c>
      <c r="H53" s="145"/>
      <c r="I53" s="29"/>
      <c r="J53" s="30"/>
    </row>
    <row r="54" spans="1:10" ht="20.25" customHeight="1" x14ac:dyDescent="0.2">
      <c r="A54" s="100" t="s">
        <v>51</v>
      </c>
      <c r="B54" s="100"/>
      <c r="C54" s="100"/>
      <c r="D54" s="100"/>
      <c r="E54" s="100"/>
      <c r="F54" s="100"/>
      <c r="G54" s="100"/>
      <c r="H54" s="100"/>
      <c r="I54" s="12"/>
      <c r="J54" s="12"/>
    </row>
    <row r="55" spans="1:10" ht="29.25" customHeight="1" x14ac:dyDescent="0.2">
      <c r="A55" s="101" t="s">
        <v>52</v>
      </c>
      <c r="B55" s="101"/>
      <c r="C55" s="101"/>
      <c r="D55" s="101"/>
      <c r="E55" s="101"/>
      <c r="F55" s="101"/>
      <c r="G55" s="101"/>
      <c r="H55" s="101"/>
      <c r="I55" s="12"/>
      <c r="J55" s="12"/>
    </row>
    <row r="56" spans="1:10" ht="20.25" customHeight="1" thickBot="1" x14ac:dyDescent="0.25">
      <c r="A56" s="102" t="s">
        <v>25</v>
      </c>
      <c r="B56" s="102"/>
      <c r="C56" s="102"/>
      <c r="D56" s="102"/>
      <c r="E56" s="102"/>
      <c r="F56" s="102"/>
      <c r="G56" s="102"/>
      <c r="H56" s="102"/>
      <c r="I56" s="102"/>
      <c r="J56" s="102"/>
    </row>
    <row r="57" spans="1:10" ht="20.25" customHeight="1" x14ac:dyDescent="0.2">
      <c r="A57" s="94" t="s">
        <v>26</v>
      </c>
      <c r="B57" s="95"/>
      <c r="C57" s="95"/>
      <c r="D57" s="95"/>
      <c r="E57" s="95"/>
      <c r="F57" s="96"/>
      <c r="G57" s="87">
        <f>E14</f>
        <v>50000</v>
      </c>
      <c r="H57" s="88"/>
      <c r="I57" s="29"/>
      <c r="J57" s="30"/>
    </row>
    <row r="58" spans="1:10" ht="20.25" customHeight="1" thickBot="1" x14ac:dyDescent="0.25">
      <c r="A58" s="97" t="s">
        <v>27</v>
      </c>
      <c r="B58" s="98"/>
      <c r="C58" s="98"/>
      <c r="D58" s="98"/>
      <c r="E58" s="98"/>
      <c r="F58" s="99"/>
      <c r="G58" s="89">
        <f>E15</f>
        <v>50000</v>
      </c>
      <c r="H58" s="90"/>
      <c r="I58" s="29"/>
      <c r="J58" s="30"/>
    </row>
    <row r="59" spans="1:10" ht="20.25" customHeight="1" thickBot="1" x14ac:dyDescent="0.25">
      <c r="A59" s="118" t="s">
        <v>32</v>
      </c>
      <c r="B59" s="119"/>
      <c r="C59" s="119"/>
      <c r="D59" s="119"/>
      <c r="E59" s="119"/>
      <c r="F59" s="120"/>
      <c r="G59" s="121">
        <f>G58-G57</f>
        <v>0</v>
      </c>
      <c r="H59" s="122"/>
      <c r="I59" s="29"/>
      <c r="J59" s="30"/>
    </row>
    <row r="60" spans="1:10" ht="9" customHeight="1" x14ac:dyDescent="0.2">
      <c r="A60" s="30"/>
      <c r="B60" s="30"/>
      <c r="C60" s="30"/>
      <c r="D60" s="30"/>
      <c r="E60" s="30"/>
      <c r="F60" s="30"/>
      <c r="G60" s="30"/>
      <c r="H60" s="30"/>
      <c r="I60" s="30"/>
      <c r="J60" s="30"/>
    </row>
    <row r="61" spans="1:10" ht="20.25" customHeight="1" x14ac:dyDescent="0.2">
      <c r="A61" s="91" t="s">
        <v>33</v>
      </c>
      <c r="B61" s="91"/>
      <c r="C61" s="91"/>
      <c r="D61" s="91"/>
      <c r="E61" s="91"/>
      <c r="F61" s="91"/>
      <c r="G61" s="91"/>
      <c r="H61" s="91"/>
      <c r="I61" s="91"/>
      <c r="J61" s="91"/>
    </row>
    <row r="62" spans="1:10" ht="29.25" customHeight="1" x14ac:dyDescent="0.2">
      <c r="A62" s="10"/>
      <c r="B62" s="101" t="s">
        <v>39</v>
      </c>
      <c r="C62" s="101"/>
      <c r="D62" s="101"/>
      <c r="E62" s="101"/>
      <c r="F62" s="101"/>
      <c r="G62" s="101"/>
      <c r="H62" s="101"/>
      <c r="I62" s="101"/>
      <c r="J62" s="101"/>
    </row>
    <row r="63" spans="1:10" ht="61.5" customHeight="1" x14ac:dyDescent="0.2">
      <c r="A63" s="10"/>
      <c r="B63" s="101" t="s">
        <v>40</v>
      </c>
      <c r="C63" s="101"/>
      <c r="D63" s="101"/>
      <c r="E63" s="101"/>
      <c r="F63" s="101"/>
      <c r="G63" s="101"/>
      <c r="H63" s="101"/>
      <c r="I63" s="101"/>
      <c r="J63" s="101"/>
    </row>
    <row r="64" spans="1:10" ht="27.75" customHeight="1" x14ac:dyDescent="0.2">
      <c r="A64" s="10"/>
      <c r="B64" s="101" t="s">
        <v>41</v>
      </c>
      <c r="C64" s="101"/>
      <c r="D64" s="101"/>
      <c r="E64" s="101"/>
      <c r="F64" s="101"/>
      <c r="G64" s="101"/>
      <c r="H64" s="101"/>
      <c r="I64" s="101"/>
      <c r="J64" s="101"/>
    </row>
    <row r="65" spans="1:10" ht="20.25" customHeight="1" x14ac:dyDescent="0.2">
      <c r="A65" s="10"/>
      <c r="B65" s="111" t="s">
        <v>28</v>
      </c>
      <c r="C65" s="111"/>
      <c r="D65" s="111"/>
      <c r="E65" s="111"/>
      <c r="F65" s="111"/>
      <c r="G65" s="111"/>
      <c r="H65" s="111"/>
      <c r="I65" s="111"/>
      <c r="J65" s="111"/>
    </row>
    <row r="66" spans="1:10" ht="20.25" customHeight="1" x14ac:dyDescent="0.2">
      <c r="A66" s="10"/>
      <c r="B66" s="141" t="s">
        <v>53</v>
      </c>
      <c r="C66" s="141"/>
      <c r="D66" s="141"/>
      <c r="E66" s="141"/>
      <c r="F66" s="141"/>
      <c r="G66" s="141"/>
      <c r="H66" s="141"/>
      <c r="I66" s="141"/>
      <c r="J66" s="141"/>
    </row>
    <row r="67" spans="1:10" ht="20.25" customHeight="1" x14ac:dyDescent="0.2">
      <c r="A67" s="10"/>
      <c r="B67" s="111" t="s">
        <v>29</v>
      </c>
      <c r="C67" s="111"/>
      <c r="D67" s="111"/>
      <c r="E67" s="111"/>
      <c r="F67" s="111"/>
      <c r="G67" s="111"/>
      <c r="H67" s="111"/>
      <c r="I67" s="111"/>
      <c r="J67" s="111"/>
    </row>
    <row r="68" spans="1:10" ht="20.25" customHeight="1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</row>
    <row r="69" spans="1:10" ht="20.25" customHeight="1" x14ac:dyDescent="0.2">
      <c r="A69" s="8" t="s">
        <v>4</v>
      </c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ht="58.5" customHeight="1" x14ac:dyDescent="0.2">
      <c r="A70" s="117" t="s">
        <v>42</v>
      </c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ht="51" customHeight="1" x14ac:dyDescent="0.2">
      <c r="A71" s="9" t="s">
        <v>5</v>
      </c>
      <c r="B71" s="113">
        <v>43312</v>
      </c>
      <c r="C71" s="113"/>
      <c r="D71" s="113"/>
      <c r="E71" s="30" t="s">
        <v>6</v>
      </c>
      <c r="F71" s="30"/>
      <c r="G71" s="30"/>
      <c r="H71" s="30"/>
      <c r="I71" s="30"/>
      <c r="J71" s="30"/>
    </row>
    <row r="72" spans="1:10" ht="9" customHeight="1" x14ac:dyDescent="0.2">
      <c r="A72" s="93"/>
      <c r="B72" s="93"/>
      <c r="C72" s="93"/>
      <c r="D72" s="93"/>
      <c r="E72" s="93"/>
      <c r="F72" s="93"/>
      <c r="G72" s="30" t="s">
        <v>7</v>
      </c>
      <c r="H72" s="30"/>
      <c r="I72" s="30"/>
      <c r="J72" s="30"/>
    </row>
    <row r="73" spans="1:10" ht="15.75" x14ac:dyDescent="0.2">
      <c r="A73" s="93"/>
      <c r="B73" s="93"/>
      <c r="C73" s="93"/>
      <c r="D73" s="93"/>
      <c r="E73" s="93"/>
      <c r="F73" s="93"/>
      <c r="G73" s="30" t="s">
        <v>8</v>
      </c>
      <c r="H73" s="30"/>
      <c r="I73" s="30"/>
      <c r="J73" s="30"/>
    </row>
    <row r="74" spans="1:10" ht="15.75" x14ac:dyDescent="0.2">
      <c r="A74" s="92"/>
      <c r="B74" s="92"/>
      <c r="C74" s="92"/>
      <c r="D74" s="92"/>
      <c r="E74" s="92"/>
      <c r="F74" s="92"/>
      <c r="G74" s="92"/>
      <c r="H74" s="92"/>
      <c r="I74" s="92"/>
      <c r="J74" s="92"/>
    </row>
    <row r="75" spans="1:10" ht="15.75" x14ac:dyDescent="0.2">
      <c r="A75" s="91"/>
      <c r="B75" s="91"/>
      <c r="C75" s="91"/>
      <c r="D75" s="91"/>
      <c r="E75" s="5"/>
      <c r="F75" s="5"/>
      <c r="G75" s="5"/>
      <c r="H75" s="5"/>
      <c r="I75" s="5"/>
      <c r="J75" s="5"/>
    </row>
    <row r="76" spans="1:10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</row>
  </sheetData>
  <sheetProtection selectLockedCells="1"/>
  <mergeCells count="164">
    <mergeCell ref="A1:B1"/>
    <mergeCell ref="C1:J1"/>
    <mergeCell ref="A2:J2"/>
    <mergeCell ref="E3:J3"/>
    <mergeCell ref="A3:D3"/>
    <mergeCell ref="A6:D6"/>
    <mergeCell ref="E6:J6"/>
    <mergeCell ref="A7:D7"/>
    <mergeCell ref="E7:G7"/>
    <mergeCell ref="I7:J7"/>
    <mergeCell ref="A8:D8"/>
    <mergeCell ref="E8:G8"/>
    <mergeCell ref="I8:J8"/>
    <mergeCell ref="A4:D4"/>
    <mergeCell ref="E4:J4"/>
    <mergeCell ref="A5:D5"/>
    <mergeCell ref="E5:J5"/>
    <mergeCell ref="A13:D13"/>
    <mergeCell ref="E13:J13"/>
    <mergeCell ref="A14:D14"/>
    <mergeCell ref="E14:J14"/>
    <mergeCell ref="A15:D15"/>
    <mergeCell ref="E15:J15"/>
    <mergeCell ref="A9:D9"/>
    <mergeCell ref="E9:J9"/>
    <mergeCell ref="A10:D10"/>
    <mergeCell ref="E10:J10"/>
    <mergeCell ref="A11:J11"/>
    <mergeCell ref="A12:D12"/>
    <mergeCell ref="E12:J12"/>
    <mergeCell ref="A19:D19"/>
    <mergeCell ref="E19:J19"/>
    <mergeCell ref="A20:D20"/>
    <mergeCell ref="E20:G20"/>
    <mergeCell ref="H20:H21"/>
    <mergeCell ref="I20:J21"/>
    <mergeCell ref="A21:D21"/>
    <mergeCell ref="E21:G21"/>
    <mergeCell ref="A16:D16"/>
    <mergeCell ref="E16:G16"/>
    <mergeCell ref="I16:J16"/>
    <mergeCell ref="A17:D17"/>
    <mergeCell ref="E17:J17"/>
    <mergeCell ref="A18:J18"/>
    <mergeCell ref="A26:D26"/>
    <mergeCell ref="E26:F26"/>
    <mergeCell ref="G26:J26"/>
    <mergeCell ref="A27:D27"/>
    <mergeCell ref="E27:F27"/>
    <mergeCell ref="G27:J27"/>
    <mergeCell ref="A22:J22"/>
    <mergeCell ref="A23:J23"/>
    <mergeCell ref="A24:D24"/>
    <mergeCell ref="E24:F24"/>
    <mergeCell ref="G24:J24"/>
    <mergeCell ref="A25:D25"/>
    <mergeCell ref="E25:F25"/>
    <mergeCell ref="G25:J25"/>
    <mergeCell ref="A30:D30"/>
    <mergeCell ref="E30:F30"/>
    <mergeCell ref="G30:J30"/>
    <mergeCell ref="A31:D31"/>
    <mergeCell ref="E31:F31"/>
    <mergeCell ref="G31:J31"/>
    <mergeCell ref="A28:D28"/>
    <mergeCell ref="E28:F28"/>
    <mergeCell ref="G28:J28"/>
    <mergeCell ref="A29:D29"/>
    <mergeCell ref="E29:F29"/>
    <mergeCell ref="G29:J29"/>
    <mergeCell ref="B36:D36"/>
    <mergeCell ref="E36:F36"/>
    <mergeCell ref="G36:H36"/>
    <mergeCell ref="B37:D37"/>
    <mergeCell ref="E37:F37"/>
    <mergeCell ref="G37:H37"/>
    <mergeCell ref="A32:D32"/>
    <mergeCell ref="E32:F32"/>
    <mergeCell ref="G32:J32"/>
    <mergeCell ref="A33:K33"/>
    <mergeCell ref="A34:J34"/>
    <mergeCell ref="B35:D35"/>
    <mergeCell ref="E35:F35"/>
    <mergeCell ref="G35:H35"/>
    <mergeCell ref="B40:D40"/>
    <mergeCell ref="E40:F40"/>
    <mergeCell ref="G40:H40"/>
    <mergeCell ref="B41:D41"/>
    <mergeCell ref="E41:F41"/>
    <mergeCell ref="G41:H41"/>
    <mergeCell ref="B38:D38"/>
    <mergeCell ref="E38:F38"/>
    <mergeCell ref="G38:H38"/>
    <mergeCell ref="B39:D39"/>
    <mergeCell ref="E39:F39"/>
    <mergeCell ref="G39:H39"/>
    <mergeCell ref="B44:D44"/>
    <mergeCell ref="E44:F44"/>
    <mergeCell ref="G44:H44"/>
    <mergeCell ref="B45:D45"/>
    <mergeCell ref="E45:F45"/>
    <mergeCell ref="G45:H45"/>
    <mergeCell ref="B42:D42"/>
    <mergeCell ref="E42:F42"/>
    <mergeCell ref="G42:H42"/>
    <mergeCell ref="B43:D43"/>
    <mergeCell ref="E43:F43"/>
    <mergeCell ref="G43:H43"/>
    <mergeCell ref="B48:D48"/>
    <mergeCell ref="E48:F48"/>
    <mergeCell ref="G48:H48"/>
    <mergeCell ref="B49:D49"/>
    <mergeCell ref="E49:F49"/>
    <mergeCell ref="G49:H49"/>
    <mergeCell ref="B46:D46"/>
    <mergeCell ref="E46:F46"/>
    <mergeCell ref="G46:H46"/>
    <mergeCell ref="B47:D47"/>
    <mergeCell ref="E47:F47"/>
    <mergeCell ref="G47:H47"/>
    <mergeCell ref="A52:F52"/>
    <mergeCell ref="G52:H52"/>
    <mergeCell ref="I52:J52"/>
    <mergeCell ref="A53:F53"/>
    <mergeCell ref="G53:H53"/>
    <mergeCell ref="I53:J53"/>
    <mergeCell ref="B50:D50"/>
    <mergeCell ref="E50:F50"/>
    <mergeCell ref="G50:H50"/>
    <mergeCell ref="B51:D51"/>
    <mergeCell ref="E51:F51"/>
    <mergeCell ref="G51:H51"/>
    <mergeCell ref="A58:F58"/>
    <mergeCell ref="G58:H58"/>
    <mergeCell ref="I58:J58"/>
    <mergeCell ref="A59:F59"/>
    <mergeCell ref="G59:H59"/>
    <mergeCell ref="I59:J59"/>
    <mergeCell ref="A54:H54"/>
    <mergeCell ref="A55:H55"/>
    <mergeCell ref="A56:J56"/>
    <mergeCell ref="A57:F57"/>
    <mergeCell ref="G57:H57"/>
    <mergeCell ref="I57:J57"/>
    <mergeCell ref="B65:J65"/>
    <mergeCell ref="B66:J66"/>
    <mergeCell ref="B67:J67"/>
    <mergeCell ref="A68:J68"/>
    <mergeCell ref="B69:J69"/>
    <mergeCell ref="A70:J70"/>
    <mergeCell ref="A60:J60"/>
    <mergeCell ref="A61:J61"/>
    <mergeCell ref="B62:J62"/>
    <mergeCell ref="B63:J63"/>
    <mergeCell ref="B64:J64"/>
    <mergeCell ref="A74:J74"/>
    <mergeCell ref="A75:D75"/>
    <mergeCell ref="B71:D71"/>
    <mergeCell ref="E71:F71"/>
    <mergeCell ref="G71:J71"/>
    <mergeCell ref="A72:F72"/>
    <mergeCell ref="G72:J72"/>
    <mergeCell ref="A73:F73"/>
    <mergeCell ref="G73:J73"/>
  </mergeCells>
  <hyperlinks>
    <hyperlink ref="E9" r:id="rId1" xr:uid="{00000000-0004-0000-0300-000000000000}"/>
  </hyperlinks>
  <printOptions horizontalCentered="1"/>
  <pageMargins left="0.59055118110236227" right="0.59055118110236227" top="0.51181102362204722" bottom="0.51181102362204722" header="0.51181102362204722" footer="0.39370078740157483"/>
  <pageSetup paperSize="256" scale="90" fitToHeight="2" orientation="portrait" horizontalDpi="300" verticalDpi="300" r:id="rId2"/>
  <headerFooter scaleWithDoc="0">
    <oddFooter>&amp;C&amp;"-,Obyčejné"&amp;P/&amp;N</oddFooter>
  </headerFooter>
  <rowBreaks count="2" manualBreakCount="2">
    <brk id="22" max="9" man="1"/>
    <brk id="60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5" name="Check Box 1">
              <controlPr defaultSize="0" autoFill="0" autoLine="0" autoPict="0">
                <anchor moveWithCells="1">
                  <from>
                    <xdr:col>4</xdr:col>
                    <xdr:colOff>66675</xdr:colOff>
                    <xdr:row>2</xdr:row>
                    <xdr:rowOff>0</xdr:rowOff>
                  </from>
                  <to>
                    <xdr:col>5</xdr:col>
                    <xdr:colOff>190500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6" name="Check Box 5">
              <controlPr defaultSize="0" autoFill="0" autoLine="0" autoPict="0">
                <anchor moveWithCells="1">
                  <from>
                    <xdr:col>9</xdr:col>
                    <xdr:colOff>38100</xdr:colOff>
                    <xdr:row>2</xdr:row>
                    <xdr:rowOff>0</xdr:rowOff>
                  </from>
                  <to>
                    <xdr:col>10</xdr:col>
                    <xdr:colOff>161925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7" name="Check Box 6">
              <controlPr defaultSize="0" autoFill="0" autoLine="0" autoPict="0">
                <anchor moveWithCells="1">
                  <from>
                    <xdr:col>9</xdr:col>
                    <xdr:colOff>38100</xdr:colOff>
                    <xdr:row>2</xdr:row>
                    <xdr:rowOff>0</xdr:rowOff>
                  </from>
                  <to>
                    <xdr:col>10</xdr:col>
                    <xdr:colOff>161925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8" name="Check Box 7">
              <controlPr defaultSize="0" autoFill="0" autoLine="0" autoPict="0">
                <anchor moveWithCells="1">
                  <from>
                    <xdr:col>9</xdr:col>
                    <xdr:colOff>38100</xdr:colOff>
                    <xdr:row>2</xdr:row>
                    <xdr:rowOff>0</xdr:rowOff>
                  </from>
                  <to>
                    <xdr:col>10</xdr:col>
                    <xdr:colOff>161925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9" name="Check Box 12">
              <controlPr defaultSize="0" autoFill="0" autoLine="0" autoPict="0">
                <anchor moveWithCells="1">
                  <from>
                    <xdr:col>0</xdr:col>
                    <xdr:colOff>123825</xdr:colOff>
                    <xdr:row>61</xdr:row>
                    <xdr:rowOff>28575</xdr:rowOff>
                  </from>
                  <to>
                    <xdr:col>1</xdr:col>
                    <xdr:colOff>180975</xdr:colOff>
                    <xdr:row>61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0" name="Check Box 13">
              <controlPr defaultSize="0" autoFill="0" autoLine="0" autoPict="0">
                <anchor moveWithCells="1">
                  <from>
                    <xdr:col>0</xdr:col>
                    <xdr:colOff>123825</xdr:colOff>
                    <xdr:row>63</xdr:row>
                    <xdr:rowOff>9525</xdr:rowOff>
                  </from>
                  <to>
                    <xdr:col>1</xdr:col>
                    <xdr:colOff>180975</xdr:colOff>
                    <xdr:row>63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1" name="Check Box 14">
              <controlPr defaultSize="0" autoFill="0" autoLine="0" autoPict="0">
                <anchor moveWithCells="1">
                  <from>
                    <xdr:col>0</xdr:col>
                    <xdr:colOff>123825</xdr:colOff>
                    <xdr:row>62</xdr:row>
                    <xdr:rowOff>180975</xdr:rowOff>
                  </from>
                  <to>
                    <xdr:col>1</xdr:col>
                    <xdr:colOff>180975</xdr:colOff>
                    <xdr:row>62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2" name="Check Box 15">
              <controlPr defaultSize="0" autoFill="0" autoLine="0" autoPict="0">
                <anchor moveWithCells="1">
                  <from>
                    <xdr:col>0</xdr:col>
                    <xdr:colOff>123825</xdr:colOff>
                    <xdr:row>65</xdr:row>
                    <xdr:rowOff>19050</xdr:rowOff>
                  </from>
                  <to>
                    <xdr:col>1</xdr:col>
                    <xdr:colOff>180975</xdr:colOff>
                    <xdr:row>65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3" name="Check Box 16">
              <controlPr defaultSize="0" autoFill="0" autoLine="0" autoPict="0">
                <anchor moveWithCells="1">
                  <from>
                    <xdr:col>0</xdr:col>
                    <xdr:colOff>123825</xdr:colOff>
                    <xdr:row>64</xdr:row>
                    <xdr:rowOff>19050</xdr:rowOff>
                  </from>
                  <to>
                    <xdr:col>1</xdr:col>
                    <xdr:colOff>180975</xdr:colOff>
                    <xdr:row>64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4" name="Check Box 17">
              <controlPr defaultSize="0" autoFill="0" autoLine="0" autoPict="0">
                <anchor moveWithCells="1">
                  <from>
                    <xdr:col>0</xdr:col>
                    <xdr:colOff>123825</xdr:colOff>
                    <xdr:row>66</xdr:row>
                    <xdr:rowOff>19050</xdr:rowOff>
                  </from>
                  <to>
                    <xdr:col>1</xdr:col>
                    <xdr:colOff>180975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15" name="Check Box 18">
              <controlPr defaultSize="0" autoFill="0" autoLine="0" autoPict="0">
                <anchor moveWithCells="1">
                  <from>
                    <xdr:col>0</xdr:col>
                    <xdr:colOff>123825</xdr:colOff>
                    <xdr:row>61</xdr:row>
                    <xdr:rowOff>0</xdr:rowOff>
                  </from>
                  <to>
                    <xdr:col>1</xdr:col>
                    <xdr:colOff>180975</xdr:colOff>
                    <xdr:row>61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Vyúčtování</vt:lpstr>
      <vt:lpstr>Závěrečná zpráva</vt:lpstr>
      <vt:lpstr>Vzor vyúčtování</vt:lpstr>
      <vt:lpstr>List1</vt:lpstr>
      <vt:lpstr>Vyúčtování!Oblast_tisku</vt:lpstr>
      <vt:lpstr>'Vzor vyúčtování'!Oblast_tisku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flegro</dc:creator>
  <cp:lastModifiedBy>Chaloupková Jitka</cp:lastModifiedBy>
  <cp:lastPrinted>2020-09-07T11:48:29Z</cp:lastPrinted>
  <dcterms:created xsi:type="dcterms:W3CDTF">2009-03-03T06:26:01Z</dcterms:created>
  <dcterms:modified xsi:type="dcterms:W3CDTF">2025-06-02T11:28:23Z</dcterms:modified>
</cp:coreProperties>
</file>