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egrj\Desktop\"/>
    </mc:Choice>
  </mc:AlternateContent>
  <xr:revisionPtr revIDLastSave="0" documentId="8_{CEF4795C-F9E3-41BA-9562-05670B9FA0ED}" xr6:coauthVersionLast="41" xr6:coauthVersionMax="41" xr10:uidLastSave="{00000000-0000-0000-0000-000000000000}"/>
  <bookViews>
    <workbookView xWindow="2295" yWindow="3240" windowWidth="21600" windowHeight="12735"/>
  </bookViews>
  <sheets>
    <sheet name="2010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2" l="1"/>
  <c r="E35" i="2"/>
  <c r="E42" i="2"/>
  <c r="E65" i="2" s="1"/>
  <c r="E67" i="2" s="1"/>
  <c r="E62" i="2"/>
</calcChain>
</file>

<file path=xl/sharedStrings.xml><?xml version="1.0" encoding="utf-8"?>
<sst xmlns="http://schemas.openxmlformats.org/spreadsheetml/2006/main" count="64" uniqueCount="63">
  <si>
    <t>Bankovní spojení</t>
  </si>
  <si>
    <t>E-mail</t>
  </si>
  <si>
    <t>Název projektu (akce)</t>
  </si>
  <si>
    <t>Datum:</t>
  </si>
  <si>
    <t>Žadatel (přesný název)</t>
  </si>
  <si>
    <t>Adresa (sídlo)</t>
  </si>
  <si>
    <t xml:space="preserve">Telefon </t>
  </si>
  <si>
    <t>IČ (u fyz.osoby dat.narození)</t>
  </si>
  <si>
    <t>Odpovědná osoba (statutární zástupce)</t>
  </si>
  <si>
    <t>Celkové náklady na projekt (akci)</t>
  </si>
  <si>
    <t>Termín vyúčtování projektu (akce)</t>
  </si>
  <si>
    <t xml:space="preserve">Datum uzavření smlouvy: </t>
  </si>
  <si>
    <t>Termín realizace projektu (akce)</t>
  </si>
  <si>
    <t>Přidělená dotace od MmP</t>
  </si>
  <si>
    <t xml:space="preserve">Vyúčtování sestavil: </t>
  </si>
  <si>
    <t xml:space="preserve">Podpis: </t>
  </si>
  <si>
    <t xml:space="preserve">Razítko a podpis statutárního zástupce: </t>
  </si>
  <si>
    <t>Celkové příjmy na projekt (akci)</t>
  </si>
  <si>
    <t xml:space="preserve">Telefonní kontakt: </t>
  </si>
  <si>
    <t>Krajský úřad:</t>
  </si>
  <si>
    <t>Sponzoři:</t>
  </si>
  <si>
    <t>Příspěvky:</t>
  </si>
  <si>
    <t>Nadace:</t>
  </si>
  <si>
    <t>Celkové příjmy pro projekt (akci) v Kč:</t>
  </si>
  <si>
    <t>Příjmy:</t>
  </si>
  <si>
    <t>Výdaje</t>
  </si>
  <si>
    <t xml:space="preserve">Příjmy </t>
  </si>
  <si>
    <t xml:space="preserve">Místo uložení originálů prvotních dokladů: </t>
  </si>
  <si>
    <t>Čestně prohlašuji, že dotace byla použita výhradně k účelu sjednanému ve smlouvě o poskytnutí dotace.</t>
  </si>
  <si>
    <t>Státní rozpočet</t>
  </si>
  <si>
    <t>Stručné zhodnocení projektu</t>
  </si>
  <si>
    <t>Počet příloh:</t>
  </si>
  <si>
    <t>Doklady prokazující úhradu (výpis z účtu, výdajový pokl.doklad)</t>
  </si>
  <si>
    <t>K vyúčtování dokládám povinné přílohy:</t>
  </si>
  <si>
    <t>Kopie dohod, smluv o dílo apod.</t>
  </si>
  <si>
    <t>Propagační materiály dokládající uskutečnění akce včetně uvedení podpory města</t>
  </si>
  <si>
    <t>Název rezervy:</t>
  </si>
  <si>
    <t>Rezerva rady</t>
  </si>
  <si>
    <t>Rezerva primátorky</t>
  </si>
  <si>
    <t xml:space="preserve">Rezerva náměstka: </t>
  </si>
  <si>
    <t>Výdaje:</t>
  </si>
  <si>
    <t>Rozdíl mezi celkovými příjmy a výdaji</t>
  </si>
  <si>
    <t>Pořadové číslo dokladu, název dokladu a subjektu, který doklad vystavil</t>
  </si>
  <si>
    <t>Celková částka dokladu</t>
  </si>
  <si>
    <t>Rozdíl</t>
  </si>
  <si>
    <t>Částka hrazená z dotace SmP</t>
  </si>
  <si>
    <t>Dotace z SmP:</t>
  </si>
  <si>
    <t>Rozpis výdajů (pouze pro dotaci od SmP)</t>
  </si>
  <si>
    <t>Celkové výdaje projektu z dotace SmP:</t>
  </si>
  <si>
    <r>
      <t xml:space="preserve">Kopie prvotních účetních dokladů (pokladní doklady, faktury, výpisy z účtu, mzdové listy, nájemní smlouvy, atd….). </t>
    </r>
    <r>
      <rPr>
        <b/>
        <sz val="12"/>
        <rFont val="Calibri"/>
        <family val="2"/>
        <charset val="238"/>
      </rPr>
      <t>Účetní doklady (originály i kopie) vztahující se k dotaci jsou viditelně a nesmazatelně označeny textem "financováno z dotace SmP"</t>
    </r>
  </si>
  <si>
    <t xml:space="preserve">             Statutární město Pardubice
             Magistrát města
</t>
  </si>
  <si>
    <t>Motocyklisté, o. s.</t>
  </si>
  <si>
    <t>123456789/0200</t>
  </si>
  <si>
    <t>Přehlídka motocyklů v Pardubicích</t>
  </si>
  <si>
    <t>Účtaři, s. r. o., Nová 123, 530 02 Pardubice</t>
  </si>
  <si>
    <t>Ostatní (kdo): vstupné</t>
  </si>
  <si>
    <t>1. Firma A, s. r. o.</t>
  </si>
  <si>
    <t>2. Firma B, a. s.</t>
  </si>
  <si>
    <t>3. Firma C, v. o. s.</t>
  </si>
  <si>
    <t>info@motocyklisté.cz</t>
  </si>
  <si>
    <t>Za Rohem 1, 530 21 Pardubice</t>
  </si>
  <si>
    <t>Ing. Jan Čopr</t>
  </si>
  <si>
    <t>VYÚČTOVÁNÍ dotace poskytnuté v roce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</si>
</sst>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5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4" fontId="9" fillId="0" borderId="0" xfId="0" applyNumberFormat="1" applyFont="1"/>
    <xf numFmtId="0" fontId="11" fillId="0" borderId="0" xfId="0" applyFont="1" applyFill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168" fontId="8" fillId="0" borderId="39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168" fontId="8" fillId="0" borderId="51" xfId="0" applyNumberFormat="1" applyFont="1" applyBorder="1" applyAlignment="1">
      <alignment horizontal="center" vertical="center"/>
    </xf>
    <xf numFmtId="168" fontId="8" fillId="0" borderId="5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left" vertical="center" wrapText="1"/>
    </xf>
    <xf numFmtId="168" fontId="8" fillId="0" borderId="28" xfId="0" applyNumberFormat="1" applyFont="1" applyBorder="1" applyAlignment="1">
      <alignment horizontal="center" vertical="center"/>
    </xf>
    <xf numFmtId="168" fontId="8" fillId="0" borderId="2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8" fontId="8" fillId="0" borderId="13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68" fontId="9" fillId="0" borderId="48" xfId="0" applyNumberFormat="1" applyFont="1" applyBorder="1" applyAlignment="1">
      <alignment horizontal="center" vertical="center"/>
    </xf>
    <xf numFmtId="168" fontId="9" fillId="0" borderId="49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 vertical="center"/>
    </xf>
    <xf numFmtId="168" fontId="9" fillId="0" borderId="26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27" xfId="0" applyNumberFormat="1" applyFont="1" applyBorder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168" fontId="9" fillId="0" borderId="17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168" fontId="7" fillId="0" borderId="44" xfId="0" applyNumberFormat="1" applyFont="1" applyBorder="1" applyAlignment="1">
      <alignment horizontal="center" vertical="center"/>
    </xf>
    <xf numFmtId="168" fontId="7" fillId="0" borderId="4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4" fontId="8" fillId="0" borderId="0" xfId="0" applyNumberFormat="1" applyFont="1" applyAlignment="1">
      <alignment horizontal="right" vertical="center"/>
    </xf>
    <xf numFmtId="168" fontId="7" fillId="0" borderId="37" xfId="0" applyNumberFormat="1" applyFont="1" applyBorder="1" applyAlignment="1">
      <alignment horizontal="center" vertical="center"/>
    </xf>
    <xf numFmtId="168" fontId="7" fillId="0" borderId="23" xfId="0" applyNumberFormat="1" applyFont="1" applyBorder="1" applyAlignment="1">
      <alignment horizontal="center" vertical="center"/>
    </xf>
    <xf numFmtId="168" fontId="7" fillId="0" borderId="39" xfId="0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68" fontId="8" fillId="0" borderId="13" xfId="0" applyNumberFormat="1" applyFont="1" applyBorder="1" applyAlignment="1">
      <alignment horizontal="left" vertical="center"/>
    </xf>
    <xf numFmtId="168" fontId="8" fillId="0" borderId="10" xfId="0" applyNumberFormat="1" applyFont="1" applyBorder="1" applyAlignment="1">
      <alignment horizontal="left" vertical="center"/>
    </xf>
    <xf numFmtId="168" fontId="8" fillId="0" borderId="4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68" fontId="7" fillId="0" borderId="13" xfId="0" applyNumberFormat="1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/>
    </xf>
    <xf numFmtId="168" fontId="7" fillId="0" borderId="4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4" fontId="8" fillId="0" borderId="28" xfId="0" applyNumberFormat="1" applyFont="1" applyBorder="1" applyAlignment="1">
      <alignment horizontal="left" vertical="center"/>
    </xf>
    <xf numFmtId="0" fontId="4" fillId="0" borderId="13" xfId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68" fontId="8" fillId="0" borderId="20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168" fontId="9" fillId="0" borderId="22" xfId="0" applyNumberFormat="1" applyFont="1" applyBorder="1" applyAlignment="1">
      <alignment horizontal="center" vertical="center"/>
    </xf>
    <xf numFmtId="168" fontId="9" fillId="0" borderId="14" xfId="0" applyNumberFormat="1" applyFont="1" applyBorder="1" applyAlignment="1">
      <alignment horizontal="center" vertical="center"/>
    </xf>
    <xf numFmtId="168" fontId="9" fillId="0" borderId="23" xfId="0" applyNumberFormat="1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9" fillId="0" borderId="0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590550</xdr:colOff>
      <xdr:row>0</xdr:row>
      <xdr:rowOff>1076325</xdr:rowOff>
    </xdr:to>
    <xdr:pic>
      <xdr:nvPicPr>
        <xdr:cNvPr id="2149" name="Obrázek 14" descr="pce_logo_cerne">
          <a:extLst>
            <a:ext uri="{FF2B5EF4-FFF2-40B4-BE49-F238E27FC236}">
              <a16:creationId xmlns:a16="http://schemas.microsoft.com/office/drawing/2014/main" id="{660CD0E8-59C6-4B03-A641-FEFADFBA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</xdr:row>
          <xdr:rowOff>133350</xdr:rowOff>
        </xdr:from>
        <xdr:to>
          <xdr:col>4</xdr:col>
          <xdr:colOff>800100</xdr:colOff>
          <xdr:row>5</xdr:row>
          <xdr:rowOff>352425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E4EADAD4-D9FD-4F9F-9D84-8C53AF5783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5</xdr:row>
          <xdr:rowOff>133350</xdr:rowOff>
        </xdr:from>
        <xdr:to>
          <xdr:col>9</xdr:col>
          <xdr:colOff>914400</xdr:colOff>
          <xdr:row>5</xdr:row>
          <xdr:rowOff>352425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523476B5-9CA2-4A19-AD2D-5999B1988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6</xdr:row>
          <xdr:rowOff>133350</xdr:rowOff>
        </xdr:from>
        <xdr:to>
          <xdr:col>4</xdr:col>
          <xdr:colOff>800100</xdr:colOff>
          <xdr:row>6</xdr:row>
          <xdr:rowOff>352425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974B8EBB-B8BC-451C-B04D-514C9FADC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180975</xdr:rowOff>
        </xdr:from>
        <xdr:to>
          <xdr:col>1</xdr:col>
          <xdr:colOff>457200</xdr:colOff>
          <xdr:row>71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EB08A872-01B7-4B79-881B-A4A8EB427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180975</xdr:rowOff>
        </xdr:from>
        <xdr:to>
          <xdr:col>1</xdr:col>
          <xdr:colOff>457200</xdr:colOff>
          <xdr:row>73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A6F2B5E6-2B8D-4E05-A091-C35A80B31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180975</xdr:rowOff>
        </xdr:from>
        <xdr:to>
          <xdr:col>1</xdr:col>
          <xdr:colOff>457200</xdr:colOff>
          <xdr:row>73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C5A22849-F38A-4FB7-AB11-FD995DE4F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180975</xdr:rowOff>
        </xdr:from>
        <xdr:to>
          <xdr:col>1</xdr:col>
          <xdr:colOff>457200</xdr:colOff>
          <xdr:row>73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9325344D-D820-493A-85FC-08FBB3488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180975</xdr:rowOff>
        </xdr:from>
        <xdr:to>
          <xdr:col>1</xdr:col>
          <xdr:colOff>457200</xdr:colOff>
          <xdr:row>73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E819FD97-4BD5-4049-9C99-B4FB5903C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73</xdr:row>
          <xdr:rowOff>190500</xdr:rowOff>
        </xdr:from>
        <xdr:to>
          <xdr:col>1</xdr:col>
          <xdr:colOff>457200</xdr:colOff>
          <xdr:row>75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7F76425D-7D2F-4AF9-86A4-365CB0096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581025</xdr:rowOff>
        </xdr:from>
        <xdr:to>
          <xdr:col>1</xdr:col>
          <xdr:colOff>457200</xdr:colOff>
          <xdr:row>72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EAE9F358-78AD-4A75-8234-367CDA352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190500</xdr:rowOff>
        </xdr:from>
        <xdr:to>
          <xdr:col>1</xdr:col>
          <xdr:colOff>457200</xdr:colOff>
          <xdr:row>74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3C3A4B40-DD06-4577-A627-9ECD3FDD6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tocyklist&#233;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topLeftCell="A58" zoomScaleNormal="100" workbookViewId="0">
      <selection activeCell="O47" sqref="O47"/>
    </sheetView>
  </sheetViews>
  <sheetFormatPr defaultColWidth="9.140625" defaultRowHeight="12.75" x14ac:dyDescent="0.2"/>
  <cols>
    <col min="3" max="3" width="9.140625" customWidth="1"/>
    <col min="4" max="4" width="11.7109375" customWidth="1"/>
    <col min="5" max="5" width="13.28515625" customWidth="1"/>
    <col min="10" max="10" width="14.42578125" customWidth="1"/>
  </cols>
  <sheetData>
    <row r="1" spans="1:10" ht="85.5" customHeight="1" x14ac:dyDescent="0.2">
      <c r="A1" s="30"/>
      <c r="B1" s="31"/>
      <c r="C1" s="33" t="s">
        <v>50</v>
      </c>
      <c r="D1" s="33"/>
      <c r="E1" s="33"/>
      <c r="F1" s="31"/>
      <c r="G1" s="31"/>
      <c r="H1" s="31"/>
      <c r="I1" s="31"/>
      <c r="J1" s="1"/>
    </row>
    <row r="2" spans="1:10" ht="18.75" x14ac:dyDescent="0.3">
      <c r="A2" s="164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6.25" x14ac:dyDescent="0.4">
      <c r="A3" s="166" t="s">
        <v>62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1" x14ac:dyDescent="0.35">
      <c r="A4" s="168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6.5" thickBot="1" x14ac:dyDescent="0.25">
      <c r="A5" s="170" t="s">
        <v>36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30" customHeight="1" x14ac:dyDescent="0.2">
      <c r="A6" s="171" t="s">
        <v>37</v>
      </c>
      <c r="B6" s="172"/>
      <c r="C6" s="172"/>
      <c r="D6" s="173"/>
      <c r="E6" s="2"/>
      <c r="F6" s="142" t="s">
        <v>38</v>
      </c>
      <c r="G6" s="143"/>
      <c r="H6" s="143"/>
      <c r="I6" s="144"/>
      <c r="J6" s="3"/>
    </row>
    <row r="7" spans="1:10" ht="30" customHeight="1" x14ac:dyDescent="0.2">
      <c r="A7" s="145" t="s">
        <v>39</v>
      </c>
      <c r="B7" s="146"/>
      <c r="C7" s="146"/>
      <c r="D7" s="146"/>
      <c r="E7" s="4"/>
      <c r="F7" s="147"/>
      <c r="G7" s="146"/>
      <c r="H7" s="146"/>
      <c r="I7" s="148"/>
      <c r="J7" s="5"/>
    </row>
    <row r="8" spans="1:10" ht="12.75" customHeight="1" thickBot="1" x14ac:dyDescent="0.25">
      <c r="A8" s="6"/>
      <c r="B8" s="7"/>
      <c r="C8" s="7"/>
      <c r="D8" s="7"/>
      <c r="E8" s="8"/>
      <c r="F8" s="9"/>
      <c r="G8" s="7"/>
      <c r="H8" s="7"/>
      <c r="I8" s="7"/>
      <c r="J8" s="10"/>
    </row>
    <row r="9" spans="1:10" ht="30" customHeight="1" x14ac:dyDescent="0.2">
      <c r="A9" s="116" t="s">
        <v>4</v>
      </c>
      <c r="B9" s="117"/>
      <c r="C9" s="117"/>
      <c r="D9" s="118"/>
      <c r="E9" s="119" t="s">
        <v>51</v>
      </c>
      <c r="F9" s="120"/>
      <c r="G9" s="120"/>
      <c r="H9" s="120"/>
      <c r="I9" s="120"/>
      <c r="J9" s="121"/>
    </row>
    <row r="10" spans="1:10" ht="30" customHeight="1" x14ac:dyDescent="0.2">
      <c r="A10" s="59" t="s">
        <v>5</v>
      </c>
      <c r="B10" s="60"/>
      <c r="C10" s="60"/>
      <c r="D10" s="61"/>
      <c r="E10" s="129" t="s">
        <v>60</v>
      </c>
      <c r="F10" s="114"/>
      <c r="G10" s="114"/>
      <c r="H10" s="114"/>
      <c r="I10" s="114"/>
      <c r="J10" s="115"/>
    </row>
    <row r="11" spans="1:10" ht="30" customHeight="1" x14ac:dyDescent="0.2">
      <c r="A11" s="59" t="s">
        <v>7</v>
      </c>
      <c r="B11" s="60"/>
      <c r="C11" s="60"/>
      <c r="D11" s="61"/>
      <c r="E11" s="139">
        <v>11122233</v>
      </c>
      <c r="F11" s="140"/>
      <c r="G11" s="140"/>
      <c r="H11" s="140"/>
      <c r="I11" s="140"/>
      <c r="J11" s="141"/>
    </row>
    <row r="12" spans="1:10" ht="30" customHeight="1" x14ac:dyDescent="0.2">
      <c r="A12" s="59" t="s">
        <v>0</v>
      </c>
      <c r="B12" s="60"/>
      <c r="C12" s="60"/>
      <c r="D12" s="61"/>
      <c r="E12" s="129" t="s">
        <v>52</v>
      </c>
      <c r="F12" s="114"/>
      <c r="G12" s="114"/>
      <c r="H12" s="114"/>
      <c r="I12" s="114"/>
      <c r="J12" s="115"/>
    </row>
    <row r="13" spans="1:10" ht="30" customHeight="1" x14ac:dyDescent="0.2">
      <c r="A13" s="59" t="s">
        <v>8</v>
      </c>
      <c r="B13" s="60"/>
      <c r="C13" s="60"/>
      <c r="D13" s="61"/>
      <c r="E13" s="129" t="s">
        <v>61</v>
      </c>
      <c r="F13" s="114"/>
      <c r="G13" s="114"/>
      <c r="H13" s="114"/>
      <c r="I13" s="11" t="s">
        <v>6</v>
      </c>
      <c r="J13" s="12">
        <v>730123456</v>
      </c>
    </row>
    <row r="14" spans="1:10" ht="30" customHeight="1" x14ac:dyDescent="0.2">
      <c r="A14" s="129" t="s">
        <v>1</v>
      </c>
      <c r="B14" s="114"/>
      <c r="C14" s="114"/>
      <c r="D14" s="115"/>
      <c r="E14" s="113" t="s">
        <v>59</v>
      </c>
      <c r="F14" s="114"/>
      <c r="G14" s="114"/>
      <c r="H14" s="114"/>
      <c r="I14" s="114"/>
      <c r="J14" s="115"/>
    </row>
    <row r="15" spans="1:10" ht="30" customHeight="1" thickBot="1" x14ac:dyDescent="0.25">
      <c r="A15" s="52" t="s">
        <v>11</v>
      </c>
      <c r="B15" s="53"/>
      <c r="C15" s="53"/>
      <c r="D15" s="54"/>
      <c r="E15" s="112">
        <v>41710</v>
      </c>
      <c r="F15" s="100"/>
      <c r="G15" s="100"/>
      <c r="H15" s="100"/>
      <c r="I15" s="100"/>
      <c r="J15" s="101"/>
    </row>
    <row r="16" spans="1:10" ht="12.75" customHeight="1" thickBot="1" x14ac:dyDescent="0.3">
      <c r="A16" s="13"/>
      <c r="B16" s="14"/>
      <c r="C16" s="14"/>
      <c r="D16" s="14"/>
      <c r="E16" s="15"/>
      <c r="F16" s="14"/>
      <c r="G16" s="14"/>
      <c r="H16" s="13"/>
      <c r="I16" s="13"/>
      <c r="J16" s="13"/>
    </row>
    <row r="17" spans="1:10" ht="30" customHeight="1" x14ac:dyDescent="0.2">
      <c r="A17" s="116" t="s">
        <v>2</v>
      </c>
      <c r="B17" s="117"/>
      <c r="C17" s="117"/>
      <c r="D17" s="118"/>
      <c r="E17" s="119" t="s">
        <v>53</v>
      </c>
      <c r="F17" s="120"/>
      <c r="G17" s="120"/>
      <c r="H17" s="120"/>
      <c r="I17" s="120"/>
      <c r="J17" s="121"/>
    </row>
    <row r="18" spans="1:10" ht="30" customHeight="1" x14ac:dyDescent="0.2">
      <c r="A18" s="59" t="s">
        <v>12</v>
      </c>
      <c r="B18" s="60"/>
      <c r="C18" s="60"/>
      <c r="D18" s="61"/>
      <c r="E18" s="128">
        <v>41435</v>
      </c>
      <c r="F18" s="114"/>
      <c r="G18" s="114"/>
      <c r="H18" s="114"/>
      <c r="I18" s="114"/>
      <c r="J18" s="115"/>
    </row>
    <row r="19" spans="1:10" ht="30" customHeight="1" x14ac:dyDescent="0.2">
      <c r="A19" s="59" t="s">
        <v>9</v>
      </c>
      <c r="B19" s="60"/>
      <c r="C19" s="60"/>
      <c r="D19" s="61"/>
      <c r="E19" s="102">
        <v>25000</v>
      </c>
      <c r="F19" s="103"/>
      <c r="G19" s="103"/>
      <c r="H19" s="103"/>
      <c r="I19" s="103"/>
      <c r="J19" s="104"/>
    </row>
    <row r="20" spans="1:10" ht="30" customHeight="1" x14ac:dyDescent="0.2">
      <c r="A20" s="59" t="s">
        <v>17</v>
      </c>
      <c r="B20" s="60"/>
      <c r="C20" s="60"/>
      <c r="D20" s="61"/>
      <c r="E20" s="102">
        <v>20000</v>
      </c>
      <c r="F20" s="103"/>
      <c r="G20" s="103"/>
      <c r="H20" s="103"/>
      <c r="I20" s="103"/>
      <c r="J20" s="104"/>
    </row>
    <row r="21" spans="1:10" ht="30" customHeight="1" x14ac:dyDescent="0.2">
      <c r="A21" s="105" t="s">
        <v>13</v>
      </c>
      <c r="B21" s="106"/>
      <c r="C21" s="106"/>
      <c r="D21" s="107"/>
      <c r="E21" s="108">
        <v>10000</v>
      </c>
      <c r="F21" s="109"/>
      <c r="G21" s="109"/>
      <c r="H21" s="109"/>
      <c r="I21" s="109"/>
      <c r="J21" s="110"/>
    </row>
    <row r="22" spans="1:10" ht="30" customHeight="1" thickBot="1" x14ac:dyDescent="0.25">
      <c r="A22" s="111" t="s">
        <v>10</v>
      </c>
      <c r="B22" s="100"/>
      <c r="C22" s="100"/>
      <c r="D22" s="101"/>
      <c r="E22" s="112">
        <v>42004</v>
      </c>
      <c r="F22" s="100"/>
      <c r="G22" s="100"/>
      <c r="H22" s="100"/>
      <c r="I22" s="100"/>
      <c r="J22" s="101"/>
    </row>
    <row r="23" spans="1:10" ht="30" customHeight="1" thickBo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30" customHeight="1" x14ac:dyDescent="0.2">
      <c r="A24" s="122" t="s">
        <v>27</v>
      </c>
      <c r="B24" s="123"/>
      <c r="C24" s="123"/>
      <c r="D24" s="124"/>
      <c r="E24" s="125" t="s">
        <v>54</v>
      </c>
      <c r="F24" s="126"/>
      <c r="G24" s="126"/>
      <c r="H24" s="126"/>
      <c r="I24" s="126"/>
      <c r="J24" s="127"/>
    </row>
    <row r="25" spans="1:10" ht="30" customHeight="1" x14ac:dyDescent="0.2">
      <c r="A25" s="129" t="s">
        <v>14</v>
      </c>
      <c r="B25" s="114"/>
      <c r="C25" s="114"/>
      <c r="D25" s="115"/>
      <c r="E25" s="114" t="s">
        <v>61</v>
      </c>
      <c r="F25" s="114"/>
      <c r="G25" s="115"/>
      <c r="H25" s="130" t="s">
        <v>15</v>
      </c>
      <c r="I25" s="132"/>
      <c r="J25" s="133"/>
    </row>
    <row r="26" spans="1:10" ht="30" customHeight="1" thickBot="1" x14ac:dyDescent="0.25">
      <c r="A26" s="136" t="s">
        <v>18</v>
      </c>
      <c r="B26" s="137"/>
      <c r="C26" s="137"/>
      <c r="D26" s="138"/>
      <c r="E26" s="100">
        <v>730123456</v>
      </c>
      <c r="F26" s="100"/>
      <c r="G26" s="101"/>
      <c r="H26" s="131"/>
      <c r="I26" s="134"/>
      <c r="J26" s="135"/>
    </row>
    <row r="27" spans="1:10" ht="8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 x14ac:dyDescent="0.25">
      <c r="A28" s="93" t="s">
        <v>31</v>
      </c>
      <c r="B28" s="93"/>
      <c r="C28" s="16"/>
      <c r="D28" s="16"/>
      <c r="E28" s="16"/>
      <c r="F28" s="16"/>
      <c r="G28" s="16"/>
      <c r="H28" s="16"/>
      <c r="I28" s="16"/>
      <c r="J28" s="16"/>
    </row>
    <row r="29" spans="1:10" ht="15" x14ac:dyDescent="0.25">
      <c r="A29" s="17" t="s">
        <v>28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24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9.25" customHeight="1" x14ac:dyDescent="0.25">
      <c r="A32" s="18" t="s">
        <v>3</v>
      </c>
      <c r="B32" s="32">
        <v>41542</v>
      </c>
      <c r="C32" s="13"/>
      <c r="D32" s="13"/>
      <c r="E32" s="18" t="s">
        <v>16</v>
      </c>
      <c r="F32" s="13"/>
      <c r="G32" s="13"/>
      <c r="H32" s="13"/>
      <c r="I32" s="13"/>
      <c r="J32" s="13"/>
    </row>
    <row r="33" spans="1:10" ht="57" customHeight="1" x14ac:dyDescent="0.25">
      <c r="A33" s="18"/>
      <c r="B33" s="13"/>
      <c r="C33" s="13"/>
      <c r="D33" s="13"/>
      <c r="E33" s="18"/>
      <c r="F33" s="13"/>
      <c r="G33" s="13"/>
      <c r="H33" s="13"/>
      <c r="I33" s="13"/>
      <c r="J33" s="13"/>
    </row>
    <row r="34" spans="1:10" ht="19.5" customHeight="1" thickBot="1" x14ac:dyDescent="0.25">
      <c r="A34" s="56" t="s">
        <v>24</v>
      </c>
      <c r="B34" s="56"/>
      <c r="C34" s="56"/>
      <c r="D34" s="56"/>
      <c r="E34" s="95"/>
      <c r="F34" s="95"/>
      <c r="G34" s="13"/>
      <c r="H34" s="13"/>
      <c r="I34" s="13"/>
      <c r="J34" s="13"/>
    </row>
    <row r="35" spans="1:10" ht="21" customHeight="1" x14ac:dyDescent="0.2">
      <c r="A35" s="34" t="s">
        <v>46</v>
      </c>
      <c r="B35" s="35"/>
      <c r="C35" s="35"/>
      <c r="D35" s="35"/>
      <c r="E35" s="98">
        <f>E21</f>
        <v>10000</v>
      </c>
      <c r="F35" s="99"/>
      <c r="G35" s="19"/>
      <c r="H35" s="19"/>
      <c r="I35" s="19"/>
      <c r="J35" s="19"/>
    </row>
    <row r="36" spans="1:10" ht="21" customHeight="1" x14ac:dyDescent="0.2">
      <c r="A36" s="88" t="s">
        <v>29</v>
      </c>
      <c r="B36" s="89"/>
      <c r="C36" s="89"/>
      <c r="D36" s="89"/>
      <c r="E36" s="86">
        <v>0</v>
      </c>
      <c r="F36" s="87"/>
      <c r="G36" s="19"/>
      <c r="H36" s="19"/>
      <c r="I36" s="19"/>
      <c r="J36" s="19"/>
    </row>
    <row r="37" spans="1:10" ht="21" customHeight="1" x14ac:dyDescent="0.2">
      <c r="A37" s="88" t="s">
        <v>19</v>
      </c>
      <c r="B37" s="89"/>
      <c r="C37" s="89"/>
      <c r="D37" s="89"/>
      <c r="E37" s="86">
        <v>0</v>
      </c>
      <c r="F37" s="87"/>
      <c r="G37" s="19"/>
      <c r="H37" s="19"/>
      <c r="I37" s="19"/>
      <c r="J37" s="19"/>
    </row>
    <row r="38" spans="1:10" ht="21" customHeight="1" x14ac:dyDescent="0.2">
      <c r="A38" s="88" t="s">
        <v>20</v>
      </c>
      <c r="B38" s="89"/>
      <c r="C38" s="89"/>
      <c r="D38" s="89"/>
      <c r="E38" s="86">
        <v>5000</v>
      </c>
      <c r="F38" s="87"/>
      <c r="G38" s="19"/>
      <c r="H38" s="19"/>
      <c r="I38" s="19"/>
      <c r="J38" s="19"/>
    </row>
    <row r="39" spans="1:10" ht="21" customHeight="1" x14ac:dyDescent="0.2">
      <c r="A39" s="88" t="s">
        <v>21</v>
      </c>
      <c r="B39" s="89"/>
      <c r="C39" s="89"/>
      <c r="D39" s="89"/>
      <c r="E39" s="86">
        <v>0</v>
      </c>
      <c r="F39" s="87"/>
      <c r="G39" s="19"/>
      <c r="H39" s="19"/>
      <c r="I39" s="19"/>
      <c r="J39" s="19"/>
    </row>
    <row r="40" spans="1:10" ht="21" customHeight="1" x14ac:dyDescent="0.2">
      <c r="A40" s="88" t="s">
        <v>22</v>
      </c>
      <c r="B40" s="89"/>
      <c r="C40" s="89"/>
      <c r="D40" s="89"/>
      <c r="E40" s="86">
        <v>0</v>
      </c>
      <c r="F40" s="87"/>
      <c r="G40" s="19"/>
      <c r="H40" s="19"/>
      <c r="I40" s="19"/>
      <c r="J40" s="19"/>
    </row>
    <row r="41" spans="1:10" ht="21" customHeight="1" thickBot="1" x14ac:dyDescent="0.25">
      <c r="A41" s="149" t="s">
        <v>55</v>
      </c>
      <c r="B41" s="150"/>
      <c r="C41" s="150"/>
      <c r="D41" s="150"/>
      <c r="E41" s="151">
        <v>5000</v>
      </c>
      <c r="F41" s="152"/>
      <c r="G41" s="19"/>
      <c r="H41" s="19"/>
      <c r="I41" s="19"/>
      <c r="J41" s="19"/>
    </row>
    <row r="42" spans="1:10" ht="21" customHeight="1" thickBot="1" x14ac:dyDescent="0.25">
      <c r="A42" s="90" t="s">
        <v>23</v>
      </c>
      <c r="B42" s="91"/>
      <c r="C42" s="91"/>
      <c r="D42" s="92"/>
      <c r="E42" s="96">
        <f>E28+SUM(E35:F41)</f>
        <v>20000</v>
      </c>
      <c r="F42" s="97"/>
      <c r="G42" s="19"/>
      <c r="H42" s="19"/>
      <c r="I42" s="19"/>
      <c r="J42" s="19"/>
    </row>
    <row r="43" spans="1:10" ht="21" customHeight="1" x14ac:dyDescent="0.2">
      <c r="A43" s="20"/>
      <c r="B43" s="20"/>
      <c r="C43" s="20"/>
      <c r="D43" s="20"/>
      <c r="E43" s="21"/>
      <c r="F43" s="21"/>
      <c r="G43" s="19"/>
      <c r="H43" s="19"/>
      <c r="I43" s="19"/>
      <c r="J43" s="19"/>
    </row>
    <row r="44" spans="1:10" ht="19.5" customHeight="1" x14ac:dyDescent="0.2">
      <c r="A44" s="56" t="s">
        <v>40</v>
      </c>
      <c r="B44" s="56"/>
      <c r="C44" s="56"/>
      <c r="D44" s="56"/>
      <c r="E44" s="22"/>
      <c r="F44" s="22"/>
      <c r="G44" s="19"/>
      <c r="H44" s="19"/>
      <c r="I44" s="19"/>
      <c r="J44" s="19"/>
    </row>
    <row r="45" spans="1:10" ht="18.75" customHeight="1" x14ac:dyDescent="0.2">
      <c r="A45" s="56" t="s">
        <v>47</v>
      </c>
      <c r="B45" s="56"/>
      <c r="C45" s="56"/>
      <c r="D45" s="56"/>
      <c r="E45" s="56"/>
      <c r="F45" s="56"/>
      <c r="G45" s="19"/>
      <c r="H45" s="19"/>
      <c r="I45" s="19"/>
      <c r="J45" s="19"/>
    </row>
    <row r="46" spans="1:10" ht="18.75" customHeight="1" x14ac:dyDescent="0.2">
      <c r="A46" s="20"/>
      <c r="B46" s="20"/>
      <c r="C46" s="20"/>
      <c r="D46" s="20"/>
      <c r="E46" s="20"/>
      <c r="F46" s="20"/>
      <c r="G46" s="19"/>
      <c r="H46" s="19"/>
      <c r="I46" s="19"/>
      <c r="J46" s="19"/>
    </row>
    <row r="47" spans="1:10" ht="41.25" customHeight="1" thickBot="1" x14ac:dyDescent="0.25">
      <c r="A47" s="85" t="s">
        <v>42</v>
      </c>
      <c r="B47" s="85"/>
      <c r="C47" s="85"/>
      <c r="D47" s="85"/>
      <c r="E47" s="85" t="s">
        <v>45</v>
      </c>
      <c r="F47" s="85"/>
      <c r="G47" s="161" t="s">
        <v>43</v>
      </c>
      <c r="H47" s="161"/>
      <c r="I47" s="161"/>
      <c r="J47" s="19"/>
    </row>
    <row r="48" spans="1:10" ht="41.25" customHeight="1" x14ac:dyDescent="0.2">
      <c r="A48" s="116" t="s">
        <v>56</v>
      </c>
      <c r="B48" s="117"/>
      <c r="C48" s="117"/>
      <c r="D48" s="118"/>
      <c r="E48" s="162">
        <v>3850</v>
      </c>
      <c r="F48" s="163"/>
      <c r="G48" s="64"/>
      <c r="H48" s="65"/>
      <c r="I48" s="66"/>
      <c r="J48" s="19"/>
    </row>
    <row r="49" spans="1:10" ht="42" customHeight="1" x14ac:dyDescent="0.2">
      <c r="A49" s="59" t="s">
        <v>57</v>
      </c>
      <c r="B49" s="60"/>
      <c r="C49" s="60"/>
      <c r="D49" s="61"/>
      <c r="E49" s="62">
        <v>4000</v>
      </c>
      <c r="F49" s="63"/>
      <c r="G49" s="67"/>
      <c r="H49" s="68"/>
      <c r="I49" s="69"/>
      <c r="J49" s="19"/>
    </row>
    <row r="50" spans="1:10" ht="42" customHeight="1" x14ac:dyDescent="0.2">
      <c r="A50" s="59" t="s">
        <v>58</v>
      </c>
      <c r="B50" s="60"/>
      <c r="C50" s="60"/>
      <c r="D50" s="61"/>
      <c r="E50" s="62">
        <v>2150</v>
      </c>
      <c r="F50" s="63"/>
      <c r="G50" s="70">
        <v>3000</v>
      </c>
      <c r="H50" s="71"/>
      <c r="I50" s="72"/>
      <c r="J50" s="19"/>
    </row>
    <row r="51" spans="1:10" ht="21" customHeight="1" x14ac:dyDescent="0.2">
      <c r="A51" s="59"/>
      <c r="B51" s="60"/>
      <c r="C51" s="60"/>
      <c r="D51" s="61"/>
      <c r="E51" s="62"/>
      <c r="F51" s="63"/>
      <c r="G51" s="73"/>
      <c r="H51" s="74"/>
      <c r="I51" s="75"/>
      <c r="J51" s="19"/>
    </row>
    <row r="52" spans="1:10" ht="21" customHeight="1" x14ac:dyDescent="0.2">
      <c r="A52" s="59"/>
      <c r="B52" s="60"/>
      <c r="C52" s="60"/>
      <c r="D52" s="61"/>
      <c r="E52" s="62"/>
      <c r="F52" s="63"/>
      <c r="G52" s="73"/>
      <c r="H52" s="74"/>
      <c r="I52" s="75"/>
      <c r="J52" s="19"/>
    </row>
    <row r="53" spans="1:10" ht="21" customHeight="1" x14ac:dyDescent="0.2">
      <c r="A53" s="158"/>
      <c r="B53" s="159"/>
      <c r="C53" s="159"/>
      <c r="D53" s="160"/>
      <c r="E53" s="76"/>
      <c r="F53" s="77"/>
      <c r="G53" s="73"/>
      <c r="H53" s="74"/>
      <c r="I53" s="75"/>
      <c r="J53" s="19"/>
    </row>
    <row r="54" spans="1:10" ht="21" customHeight="1" x14ac:dyDescent="0.2">
      <c r="A54" s="59"/>
      <c r="B54" s="60"/>
      <c r="C54" s="60"/>
      <c r="D54" s="61"/>
      <c r="E54" s="62"/>
      <c r="F54" s="63"/>
      <c r="G54" s="67"/>
      <c r="H54" s="68"/>
      <c r="I54" s="69"/>
      <c r="J54" s="19"/>
    </row>
    <row r="55" spans="1:10" ht="21" customHeight="1" x14ac:dyDescent="0.2">
      <c r="A55" s="59"/>
      <c r="B55" s="60"/>
      <c r="C55" s="60"/>
      <c r="D55" s="61"/>
      <c r="E55" s="62"/>
      <c r="F55" s="63"/>
      <c r="G55" s="70"/>
      <c r="H55" s="71"/>
      <c r="I55" s="72"/>
      <c r="J55" s="19"/>
    </row>
    <row r="56" spans="1:10" ht="21" customHeight="1" x14ac:dyDescent="0.2">
      <c r="A56" s="59"/>
      <c r="B56" s="60"/>
      <c r="C56" s="60"/>
      <c r="D56" s="61"/>
      <c r="E56" s="62"/>
      <c r="F56" s="63"/>
      <c r="G56" s="67"/>
      <c r="H56" s="68"/>
      <c r="I56" s="69"/>
      <c r="J56" s="19"/>
    </row>
    <row r="57" spans="1:10" ht="21" customHeight="1" x14ac:dyDescent="0.2">
      <c r="A57" s="59"/>
      <c r="B57" s="60"/>
      <c r="C57" s="60"/>
      <c r="D57" s="61"/>
      <c r="E57" s="62"/>
      <c r="F57" s="63"/>
      <c r="G57" s="67"/>
      <c r="H57" s="68"/>
      <c r="I57" s="69"/>
      <c r="J57" s="19"/>
    </row>
    <row r="58" spans="1:10" ht="21" customHeight="1" x14ac:dyDescent="0.2">
      <c r="A58" s="59"/>
      <c r="B58" s="60"/>
      <c r="C58" s="60"/>
      <c r="D58" s="61"/>
      <c r="E58" s="62"/>
      <c r="F58" s="63"/>
      <c r="G58" s="67"/>
      <c r="H58" s="68"/>
      <c r="I58" s="69"/>
      <c r="J58" s="19"/>
    </row>
    <row r="59" spans="1:10" ht="21" customHeight="1" thickBot="1" x14ac:dyDescent="0.25">
      <c r="A59" s="52"/>
      <c r="B59" s="53"/>
      <c r="C59" s="53"/>
      <c r="D59" s="54"/>
      <c r="E59" s="45"/>
      <c r="F59" s="46"/>
      <c r="G59" s="153"/>
      <c r="H59" s="154"/>
      <c r="I59" s="155"/>
      <c r="J59" s="19"/>
    </row>
    <row r="60" spans="1:10" ht="21" hidden="1" customHeight="1" thickBot="1" x14ac:dyDescent="0.25">
      <c r="A60" s="47"/>
      <c r="B60" s="48"/>
      <c r="C60" s="48"/>
      <c r="D60" s="49"/>
      <c r="E60" s="50"/>
      <c r="F60" s="51"/>
      <c r="G60" s="19"/>
      <c r="H60" s="19"/>
      <c r="I60" s="19"/>
      <c r="J60" s="19"/>
    </row>
    <row r="61" spans="1:10" ht="21" hidden="1" customHeight="1" x14ac:dyDescent="0.2">
      <c r="A61" s="52"/>
      <c r="B61" s="53"/>
      <c r="C61" s="53"/>
      <c r="D61" s="54"/>
      <c r="E61" s="78"/>
      <c r="F61" s="79"/>
      <c r="G61" s="19"/>
      <c r="H61" s="19"/>
      <c r="I61" s="19"/>
      <c r="J61" s="19"/>
    </row>
    <row r="62" spans="1:10" ht="32.25" customHeight="1" thickBot="1" x14ac:dyDescent="0.25">
      <c r="A62" s="80" t="s">
        <v>48</v>
      </c>
      <c r="B62" s="81"/>
      <c r="C62" s="81"/>
      <c r="D62" s="82"/>
      <c r="E62" s="83">
        <f>SUM(E48:F59)</f>
        <v>10000</v>
      </c>
      <c r="F62" s="84"/>
      <c r="G62" s="19"/>
      <c r="H62" s="19"/>
      <c r="I62" s="19"/>
      <c r="J62" s="19"/>
    </row>
    <row r="63" spans="1:10" ht="21" customHeight="1" x14ac:dyDescent="0.2">
      <c r="A63" s="20"/>
      <c r="B63" s="20"/>
      <c r="C63" s="20"/>
      <c r="D63" s="20"/>
      <c r="E63" s="23"/>
      <c r="F63" s="23"/>
      <c r="G63" s="19"/>
      <c r="H63" s="19"/>
      <c r="I63" s="19"/>
      <c r="J63" s="19"/>
    </row>
    <row r="64" spans="1:10" ht="21" customHeight="1" thickBot="1" x14ac:dyDescent="0.25">
      <c r="A64" s="56" t="s">
        <v>41</v>
      </c>
      <c r="B64" s="56"/>
      <c r="C64" s="56"/>
      <c r="D64" s="56"/>
      <c r="E64" s="56"/>
      <c r="F64" s="56"/>
      <c r="G64" s="13"/>
      <c r="H64" s="13"/>
      <c r="I64" s="13"/>
      <c r="J64" s="13"/>
    </row>
    <row r="65" spans="1:10" ht="15.75" x14ac:dyDescent="0.2">
      <c r="A65" s="34" t="s">
        <v>26</v>
      </c>
      <c r="B65" s="35"/>
      <c r="C65" s="35"/>
      <c r="D65" s="35"/>
      <c r="E65" s="36">
        <f>E42</f>
        <v>20000</v>
      </c>
      <c r="F65" s="37"/>
      <c r="G65" s="13"/>
      <c r="H65" s="13"/>
      <c r="I65" s="13"/>
      <c r="J65" s="13"/>
    </row>
    <row r="66" spans="1:10" ht="16.5" thickBot="1" x14ac:dyDescent="0.25">
      <c r="A66" s="38" t="s">
        <v>25</v>
      </c>
      <c r="B66" s="39"/>
      <c r="C66" s="39"/>
      <c r="D66" s="39"/>
      <c r="E66" s="40">
        <f>E19</f>
        <v>25000</v>
      </c>
      <c r="F66" s="41"/>
      <c r="G66" s="13"/>
      <c r="H66" s="13"/>
      <c r="I66" s="13"/>
      <c r="J66" s="13"/>
    </row>
    <row r="67" spans="1:10" ht="16.5" thickBot="1" x14ac:dyDescent="0.25">
      <c r="A67" s="42" t="s">
        <v>44</v>
      </c>
      <c r="B67" s="43"/>
      <c r="C67" s="43"/>
      <c r="D67" s="44"/>
      <c r="E67" s="156">
        <f>E65-E66</f>
        <v>-5000</v>
      </c>
      <c r="F67" s="157"/>
      <c r="G67" s="13"/>
      <c r="H67" s="13"/>
      <c r="I67" s="13"/>
      <c r="J67" s="13"/>
    </row>
    <row r="68" spans="1:10" ht="15.75" x14ac:dyDescent="0.2">
      <c r="A68" s="55"/>
      <c r="B68" s="55"/>
      <c r="C68" s="55"/>
      <c r="D68" s="55"/>
      <c r="E68" s="24"/>
      <c r="F68" s="24"/>
      <c r="G68" s="13"/>
      <c r="H68" s="13"/>
      <c r="I68" s="13"/>
      <c r="J68" s="13"/>
    </row>
    <row r="69" spans="1:10" ht="15.75" x14ac:dyDescent="0.25">
      <c r="A69" s="56"/>
      <c r="B69" s="56"/>
      <c r="C69" s="56"/>
      <c r="D69" s="56"/>
      <c r="E69" s="25"/>
      <c r="F69" s="13"/>
      <c r="G69" s="18"/>
      <c r="H69" s="18"/>
      <c r="I69" s="18"/>
      <c r="J69" s="18"/>
    </row>
    <row r="70" spans="1:10" ht="15.75" x14ac:dyDescent="0.25">
      <c r="A70" s="26" t="s">
        <v>33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46.5" customHeight="1" x14ac:dyDescent="0.25">
      <c r="A71" s="27"/>
      <c r="B71" s="57" t="s">
        <v>49</v>
      </c>
      <c r="C71" s="57"/>
      <c r="D71" s="57"/>
      <c r="E71" s="57"/>
      <c r="F71" s="57"/>
      <c r="G71" s="57"/>
      <c r="H71" s="57"/>
      <c r="I71" s="57"/>
      <c r="J71" s="57"/>
    </row>
    <row r="72" spans="1:10" ht="15.75" customHeight="1" x14ac:dyDescent="0.25">
      <c r="A72" s="27"/>
      <c r="B72" s="57" t="s">
        <v>32</v>
      </c>
      <c r="C72" s="57"/>
      <c r="D72" s="57"/>
      <c r="E72" s="57"/>
      <c r="F72" s="57"/>
      <c r="G72" s="57"/>
      <c r="H72" s="57"/>
      <c r="I72" s="57"/>
      <c r="J72" s="57"/>
    </row>
    <row r="73" spans="1:10" ht="15.75" customHeight="1" x14ac:dyDescent="0.25">
      <c r="A73" s="27"/>
      <c r="B73" s="57" t="s">
        <v>34</v>
      </c>
      <c r="C73" s="57"/>
      <c r="D73" s="57"/>
      <c r="E73" s="57"/>
      <c r="F73" s="57"/>
      <c r="G73" s="57"/>
      <c r="H73" s="28"/>
      <c r="I73" s="28"/>
      <c r="J73" s="28"/>
    </row>
    <row r="74" spans="1:10" ht="15.75" x14ac:dyDescent="0.25">
      <c r="A74" s="18"/>
      <c r="B74" s="58" t="s">
        <v>30</v>
      </c>
      <c r="C74" s="58"/>
      <c r="D74" s="58"/>
      <c r="E74" s="58"/>
      <c r="F74" s="58"/>
      <c r="G74" s="58"/>
      <c r="H74" s="58"/>
      <c r="I74" s="58"/>
      <c r="J74" s="58"/>
    </row>
    <row r="75" spans="1:10" ht="15.75" x14ac:dyDescent="0.25">
      <c r="A75" s="29"/>
      <c r="B75" s="58" t="s">
        <v>35</v>
      </c>
      <c r="C75" s="58"/>
      <c r="D75" s="58"/>
      <c r="E75" s="58"/>
      <c r="F75" s="58"/>
      <c r="G75" s="58"/>
      <c r="H75" s="58"/>
      <c r="I75" s="58"/>
      <c r="J75" s="58"/>
    </row>
  </sheetData>
  <mergeCells count="124">
    <mergeCell ref="A2:J2"/>
    <mergeCell ref="A3:J3"/>
    <mergeCell ref="A4:J4"/>
    <mergeCell ref="A5:J5"/>
    <mergeCell ref="A6:D6"/>
    <mergeCell ref="A14:D14"/>
    <mergeCell ref="A10:D10"/>
    <mergeCell ref="E10:J10"/>
    <mergeCell ref="A11:D11"/>
    <mergeCell ref="A13:D13"/>
    <mergeCell ref="E13:H13"/>
    <mergeCell ref="G57:I57"/>
    <mergeCell ref="E48:F48"/>
    <mergeCell ref="E50:F50"/>
    <mergeCell ref="A15:D15"/>
    <mergeCell ref="G55:I55"/>
    <mergeCell ref="G56:I56"/>
    <mergeCell ref="A53:D53"/>
    <mergeCell ref="A48:D48"/>
    <mergeCell ref="A47:D47"/>
    <mergeCell ref="G58:I58"/>
    <mergeCell ref="G47:I47"/>
    <mergeCell ref="G52:I52"/>
    <mergeCell ref="G53:I53"/>
    <mergeCell ref="G54:I54"/>
    <mergeCell ref="F6:I6"/>
    <mergeCell ref="A7:D7"/>
    <mergeCell ref="F7:I7"/>
    <mergeCell ref="A9:D9"/>
    <mergeCell ref="E9:J9"/>
    <mergeCell ref="B75:J75"/>
    <mergeCell ref="A41:D41"/>
    <mergeCell ref="E41:F41"/>
    <mergeCell ref="G59:I59"/>
    <mergeCell ref="E67:F67"/>
    <mergeCell ref="A25:D25"/>
    <mergeCell ref="E25:G25"/>
    <mergeCell ref="H25:H26"/>
    <mergeCell ref="I25:J26"/>
    <mergeCell ref="A26:D26"/>
    <mergeCell ref="E11:J11"/>
    <mergeCell ref="A12:D12"/>
    <mergeCell ref="E12:J12"/>
    <mergeCell ref="A19:D19"/>
    <mergeCell ref="E19:J19"/>
    <mergeCell ref="E22:J22"/>
    <mergeCell ref="E14:J14"/>
    <mergeCell ref="A17:D17"/>
    <mergeCell ref="E17:J17"/>
    <mergeCell ref="A24:D24"/>
    <mergeCell ref="E24:J24"/>
    <mergeCell ref="A18:D18"/>
    <mergeCell ref="E18:J18"/>
    <mergeCell ref="E15:J15"/>
    <mergeCell ref="A36:D36"/>
    <mergeCell ref="E36:F36"/>
    <mergeCell ref="A37:D37"/>
    <mergeCell ref="E37:F37"/>
    <mergeCell ref="E26:G26"/>
    <mergeCell ref="A20:D20"/>
    <mergeCell ref="E20:J20"/>
    <mergeCell ref="A21:D21"/>
    <mergeCell ref="E21:J21"/>
    <mergeCell ref="A22:D22"/>
    <mergeCell ref="A28:B28"/>
    <mergeCell ref="A30:J30"/>
    <mergeCell ref="A34:D34"/>
    <mergeCell ref="E34:F34"/>
    <mergeCell ref="E42:F42"/>
    <mergeCell ref="A38:D38"/>
    <mergeCell ref="E38:F38"/>
    <mergeCell ref="A39:D39"/>
    <mergeCell ref="A35:D35"/>
    <mergeCell ref="E35:F35"/>
    <mergeCell ref="E39:F39"/>
    <mergeCell ref="A45:F45"/>
    <mergeCell ref="A40:D40"/>
    <mergeCell ref="E40:F40"/>
    <mergeCell ref="A42:D42"/>
    <mergeCell ref="A44:D44"/>
    <mergeCell ref="A55:D55"/>
    <mergeCell ref="E55:F55"/>
    <mergeCell ref="A56:D56"/>
    <mergeCell ref="E56:F56"/>
    <mergeCell ref="E47:F47"/>
    <mergeCell ref="A49:D49"/>
    <mergeCell ref="E49:F49"/>
    <mergeCell ref="A50:D50"/>
    <mergeCell ref="A51:D51"/>
    <mergeCell ref="E51:F51"/>
    <mergeCell ref="A54:D54"/>
    <mergeCell ref="E54:F54"/>
    <mergeCell ref="G48:I48"/>
    <mergeCell ref="G49:I49"/>
    <mergeCell ref="G50:I50"/>
    <mergeCell ref="G51:I51"/>
    <mergeCell ref="A52:D52"/>
    <mergeCell ref="E52:F52"/>
    <mergeCell ref="E53:F53"/>
    <mergeCell ref="A64:F64"/>
    <mergeCell ref="A57:D57"/>
    <mergeCell ref="E57:F57"/>
    <mergeCell ref="A58:D58"/>
    <mergeCell ref="E58:F58"/>
    <mergeCell ref="A59:D59"/>
    <mergeCell ref="E61:F61"/>
    <mergeCell ref="A62:D62"/>
    <mergeCell ref="E62:F62"/>
    <mergeCell ref="A68:D68"/>
    <mergeCell ref="A69:D69"/>
    <mergeCell ref="B71:J71"/>
    <mergeCell ref="B72:J72"/>
    <mergeCell ref="B73:G73"/>
    <mergeCell ref="B74:J74"/>
    <mergeCell ref="C1:E1"/>
    <mergeCell ref="A65:D65"/>
    <mergeCell ref="E65:F65"/>
    <mergeCell ref="A66:D66"/>
    <mergeCell ref="E66:F66"/>
    <mergeCell ref="A67:D67"/>
    <mergeCell ref="E59:F59"/>
    <mergeCell ref="A60:D60"/>
    <mergeCell ref="E60:F60"/>
    <mergeCell ref="A61:D61"/>
  </mergeCells>
  <phoneticPr fontId="1" type="noConversion"/>
  <hyperlinks>
    <hyperlink ref="E14" r:id="rId1"/>
  </hyperlinks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2"/>
  <headerFooter alignWithMargins="0">
    <oddFooter>Stránka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4</xdr:col>
                    <xdr:colOff>285750</xdr:colOff>
                    <xdr:row>5</xdr:row>
                    <xdr:rowOff>133350</xdr:rowOff>
                  </from>
                  <to>
                    <xdr:col>4</xdr:col>
                    <xdr:colOff>800100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9</xdr:col>
                    <xdr:colOff>409575</xdr:colOff>
                    <xdr:row>5</xdr:row>
                    <xdr:rowOff>133350</xdr:rowOff>
                  </from>
                  <to>
                    <xdr:col>9</xdr:col>
                    <xdr:colOff>914400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4</xdr:col>
                    <xdr:colOff>285750</xdr:colOff>
                    <xdr:row>6</xdr:row>
                    <xdr:rowOff>133350</xdr:rowOff>
                  </from>
                  <to>
                    <xdr:col>4</xdr:col>
                    <xdr:colOff>800100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8" name="Check Box 65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180975</xdr:rowOff>
                  </from>
                  <to>
                    <xdr:col>1</xdr:col>
                    <xdr:colOff>457200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9" name="Check Box 66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180975</xdr:rowOff>
                  </from>
                  <to>
                    <xdr:col>1</xdr:col>
                    <xdr:colOff>457200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67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180975</xdr:rowOff>
                  </from>
                  <to>
                    <xdr:col>1</xdr:col>
                    <xdr:colOff>457200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1" name="Check Box 68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180975</xdr:rowOff>
                  </from>
                  <to>
                    <xdr:col>1</xdr:col>
                    <xdr:colOff>457200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Check Box 69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180975</xdr:rowOff>
                  </from>
                  <to>
                    <xdr:col>1</xdr:col>
                    <xdr:colOff>457200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Check Box 70">
              <controlPr defaultSize="0" autoFill="0" autoLine="0" autoPict="0">
                <anchor moveWithCells="1">
                  <from>
                    <xdr:col>0</xdr:col>
                    <xdr:colOff>123825</xdr:colOff>
                    <xdr:row>73</xdr:row>
                    <xdr:rowOff>190500</xdr:rowOff>
                  </from>
                  <to>
                    <xdr:col>1</xdr:col>
                    <xdr:colOff>457200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4" name="Check Box 71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581025</xdr:rowOff>
                  </from>
                  <to>
                    <xdr:col>1</xdr:col>
                    <xdr:colOff>457200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5" name="Check Box 72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190500</xdr:rowOff>
                  </from>
                  <to>
                    <xdr:col>1</xdr:col>
                    <xdr:colOff>457200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2010</vt:lpstr>
      <vt:lpstr>List3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Flegr Jaromír</cp:lastModifiedBy>
  <cp:lastPrinted>2013-01-08T08:08:39Z</cp:lastPrinted>
  <dcterms:created xsi:type="dcterms:W3CDTF">2008-01-22T08:33:09Z</dcterms:created>
  <dcterms:modified xsi:type="dcterms:W3CDTF">2019-09-25T11:12:25Z</dcterms:modified>
</cp:coreProperties>
</file>